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árok1" sheetId="1" r:id="rId1"/>
  </sheets>
  <definedNames>
    <definedName name="_xlnm.Print_Area" localSheetId="0">Hárok1!$A$1:$F$29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C12" i="1"/>
  <c r="F9" i="1" l="1"/>
  <c r="F14" i="1" l="1"/>
  <c r="F13" i="1"/>
  <c r="F6" i="1"/>
  <c r="F5" i="1"/>
  <c r="C8" i="1" l="1"/>
  <c r="F12" i="1"/>
  <c r="F8" i="1" l="1"/>
  <c r="F7" i="1"/>
  <c r="F10" i="1" l="1"/>
  <c r="F15" i="1" l="1"/>
  <c r="F20" i="1" l="1"/>
  <c r="F21" i="1" s="1"/>
  <c r="F23" i="1" s="1"/>
  <c r="F25" i="1" s="1"/>
</calcChain>
</file>

<file path=xl/sharedStrings.xml><?xml version="1.0" encoding="utf-8"?>
<sst xmlns="http://schemas.openxmlformats.org/spreadsheetml/2006/main" count="39" uniqueCount="32">
  <si>
    <t xml:space="preserve">Dodávka a montáž PVC podlahovej krytiny </t>
  </si>
  <si>
    <t>množstvo</t>
  </si>
  <si>
    <t>MJ</t>
  </si>
  <si>
    <t>JC</t>
  </si>
  <si>
    <t>Spolu</t>
  </si>
  <si>
    <t>bm</t>
  </si>
  <si>
    <t>Spolu bez DPH</t>
  </si>
  <si>
    <t>Likvidácia odpadu</t>
  </si>
  <si>
    <t>t</t>
  </si>
  <si>
    <t>DPH</t>
  </si>
  <si>
    <t>Celkom spolu s DPH</t>
  </si>
  <si>
    <t>vypracoval:</t>
  </si>
  <si>
    <t>dátum:</t>
  </si>
  <si>
    <t>celok</t>
  </si>
  <si>
    <t>JC bez DPH</t>
  </si>
  <si>
    <t>Presun hmôt a manipulácia s materiálom</t>
  </si>
  <si>
    <t>Disperzné lepidlo UZIN 2000S</t>
  </si>
  <si>
    <t>Akrylový tmel</t>
  </si>
  <si>
    <t>Celoplošné lepenie koberca</t>
  </si>
  <si>
    <t>m2</t>
  </si>
  <si>
    <t>Celkom spolu bez DPH</t>
  </si>
  <si>
    <t>Demontáž  soklov</t>
  </si>
  <si>
    <t>koberec napríklad: Rubin 2124 šírka 5m</t>
  </si>
  <si>
    <t>https://www.floorwood.sk/zatazovy-koberec-rubin-2124-sirka-5m/</t>
  </si>
  <si>
    <t>demontáž a spätná montáž prahu</t>
  </si>
  <si>
    <t>ks</t>
  </si>
  <si>
    <t>Demotáž soklov , likvidácia odpadu a manipulácia</t>
  </si>
  <si>
    <t>Dodávka a montáž rezaného obšívaného podlahového sokla vrátane montážneho materiálu</t>
  </si>
  <si>
    <t>výkaz výmer</t>
  </si>
  <si>
    <t>dekor - farebnosť</t>
  </si>
  <si>
    <t xml:space="preserve">„ záťažový koberec s montážou miestnosť D7.23 budova V1“. </t>
  </si>
  <si>
    <t>Textilná podlahová krytina - Záťažový koberec trieda 32 a vyššia, šírka 5m, vlákno PP slučkový, podložka AB, výška vlasu 2,5mm, celková gramáž min. 1730g/m2, farba šedá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</si>
</sst>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ck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8" fillId="0" borderId="0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8" fontId="9" fillId="0" borderId="0" xfId="0" applyNumberFormat="1" applyFont="1" applyBorder="1" applyAlignment="1">
      <alignment horizontal="right"/>
    </xf>
    <xf numFmtId="0" fontId="11" fillId="0" borderId="0" xfId="0" applyFont="1" applyProtection="1">
      <protection locked="0"/>
    </xf>
    <xf numFmtId="0" fontId="8" fillId="0" borderId="0" xfId="0" applyFont="1" applyBorder="1" applyAlignment="1">
      <alignment horizontal="center" vertical="center" wrapText="1"/>
    </xf>
    <xf numFmtId="8" fontId="8" fillId="0" borderId="7" xfId="0" applyNumberFormat="1" applyFont="1" applyBorder="1" applyAlignment="1">
      <alignment vertical="center" wrapText="1"/>
    </xf>
    <xf numFmtId="8" fontId="8" fillId="0" borderId="16" xfId="0" applyNumberFormat="1" applyFont="1" applyBorder="1" applyAlignment="1">
      <alignment vertical="center" wrapText="1"/>
    </xf>
    <xf numFmtId="8" fontId="8" fillId="0" borderId="0" xfId="0" applyNumberFormat="1" applyFont="1" applyBorder="1" applyAlignment="1">
      <alignment vertical="center" wrapText="1"/>
    </xf>
    <xf numFmtId="8" fontId="9" fillId="0" borderId="7" xfId="0" applyNumberFormat="1" applyFont="1" applyBorder="1" applyAlignment="1">
      <alignment horizontal="right"/>
    </xf>
    <xf numFmtId="9" fontId="2" fillId="4" borderId="4" xfId="0" applyNumberFormat="1" applyFont="1" applyFill="1" applyBorder="1" applyProtection="1">
      <protection locked="0"/>
    </xf>
    <xf numFmtId="8" fontId="10" fillId="0" borderId="20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8" fontId="6" fillId="4" borderId="21" xfId="0" applyNumberFormat="1" applyFont="1" applyFill="1" applyBorder="1" applyAlignment="1" applyProtection="1">
      <alignment horizontal="center" vertical="center" wrapText="1"/>
      <protection locked="0"/>
    </xf>
    <xf numFmtId="8" fontId="6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>
      <alignment horizontal="center" vertical="center" wrapText="1"/>
    </xf>
    <xf numFmtId="8" fontId="6" fillId="4" borderId="4" xfId="0" applyNumberFormat="1" applyFont="1" applyFill="1" applyBorder="1" applyAlignment="1" applyProtection="1">
      <alignment horizontal="center" vertical="center" wrapText="1"/>
      <protection locked="0"/>
    </xf>
    <xf numFmtId="8" fontId="6" fillId="4" borderId="23" xfId="0" applyNumberFormat="1" applyFont="1" applyFill="1" applyBorder="1" applyAlignment="1" applyProtection="1">
      <alignment horizontal="center" vertical="center" wrapText="1"/>
      <protection locked="0"/>
    </xf>
    <xf numFmtId="8" fontId="6" fillId="0" borderId="18" xfId="0" applyNumberFormat="1" applyFont="1" applyBorder="1" applyAlignment="1">
      <alignment horizontal="right" vertical="center" wrapText="1"/>
    </xf>
    <xf numFmtId="8" fontId="6" fillId="0" borderId="17" xfId="0" applyNumberFormat="1" applyFont="1" applyBorder="1" applyAlignment="1">
      <alignment horizontal="right" vertical="center" wrapText="1"/>
    </xf>
    <xf numFmtId="8" fontId="6" fillId="0" borderId="7" xfId="0" applyNumberFormat="1" applyFont="1" applyBorder="1" applyAlignment="1">
      <alignment vertical="center" wrapText="1"/>
    </xf>
    <xf numFmtId="8" fontId="6" fillId="0" borderId="16" xfId="0" applyNumberFormat="1" applyFont="1" applyBorder="1" applyAlignment="1">
      <alignment vertical="center" wrapText="1"/>
    </xf>
    <xf numFmtId="0" fontId="12" fillId="0" borderId="0" xfId="0" applyFont="1" applyAlignment="1">
      <alignment horizontal="center"/>
    </xf>
    <xf numFmtId="14" fontId="2" fillId="4" borderId="4" xfId="0" applyNumberFormat="1" applyFont="1" applyFill="1" applyBorder="1" applyAlignment="1" applyProtection="1">
      <alignment horizontal="left"/>
      <protection locked="0"/>
    </xf>
    <xf numFmtId="0" fontId="2" fillId="4" borderId="6" xfId="0" applyFont="1" applyFill="1" applyBorder="1" applyAlignment="1" applyProtection="1">
      <alignment horizontal="left"/>
      <protection locked="0"/>
    </xf>
    <xf numFmtId="0" fontId="2" fillId="4" borderId="5" xfId="0" applyFont="1" applyFill="1" applyBorder="1" applyAlignment="1" applyProtection="1">
      <alignment horizontal="left"/>
      <protection locked="0"/>
    </xf>
    <xf numFmtId="0" fontId="2" fillId="4" borderId="4" xfId="0" applyFont="1" applyFill="1" applyBorder="1" applyAlignment="1" applyProtection="1">
      <alignment horizontal="left"/>
      <protection locked="0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20598</xdr:colOff>
      <xdr:row>17</xdr:row>
      <xdr:rowOff>197069</xdr:rowOff>
    </xdr:from>
    <xdr:to>
      <xdr:col>1</xdr:col>
      <xdr:colOff>1475827</xdr:colOff>
      <xdr:row>24</xdr:row>
      <xdr:rowOff>56201</xdr:rowOff>
    </xdr:to>
    <xdr:pic>
      <xdr:nvPicPr>
        <xdr:cNvPr id="4" name="Obrázok 3" descr="Záťažový koberec Rubin 2124 šírka 5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98" y="4966138"/>
          <a:ext cx="1691712" cy="12692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view="pageBreakPreview" topLeftCell="A4" zoomScale="145" zoomScaleNormal="115" zoomScaleSheetLayoutView="145" workbookViewId="0">
      <selection activeCell="B7" sqref="B7"/>
    </sheetView>
  </sheetViews>
  <sheetFormatPr defaultColWidth="8.7109375" defaultRowHeight="15" x14ac:dyDescent="0.2"/>
  <cols>
    <col min="1" max="1" width="3.42578125" style="1" customWidth="1"/>
    <col min="2" max="2" width="36" style="2" customWidth="1"/>
    <col min="3" max="3" width="5.42578125" style="2" customWidth="1"/>
    <col min="4" max="4" width="5.5703125" style="2" customWidth="1"/>
    <col min="5" max="5" width="9.140625" style="2" customWidth="1"/>
    <col min="6" max="6" width="12.7109375" style="2" customWidth="1"/>
    <col min="7" max="16384" width="8.7109375" style="2"/>
  </cols>
  <sheetData>
    <row r="1" spans="1:6" ht="14.45" customHeight="1" x14ac:dyDescent="0.2">
      <c r="A1" s="46" t="s">
        <v>30</v>
      </c>
      <c r="B1" s="46"/>
      <c r="C1" s="46"/>
      <c r="D1" s="46"/>
      <c r="E1" s="46"/>
      <c r="F1" s="46"/>
    </row>
    <row r="2" spans="1:6" x14ac:dyDescent="0.2">
      <c r="A2" s="8"/>
      <c r="B2" s="9"/>
      <c r="C2" s="9"/>
      <c r="D2" s="29"/>
      <c r="E2" s="29"/>
      <c r="F2" s="32"/>
    </row>
    <row r="3" spans="1:6" ht="18.75" thickBot="1" x14ac:dyDescent="0.3">
      <c r="B3" s="28" t="s">
        <v>28</v>
      </c>
    </row>
    <row r="4" spans="1:6" ht="23.25" thickBot="1" x14ac:dyDescent="0.25">
      <c r="A4" s="21"/>
      <c r="B4" s="22" t="s">
        <v>0</v>
      </c>
      <c r="C4" s="23" t="s">
        <v>1</v>
      </c>
      <c r="D4" s="24" t="s">
        <v>2</v>
      </c>
      <c r="E4" s="24" t="s">
        <v>14</v>
      </c>
      <c r="F4" s="26" t="s">
        <v>6</v>
      </c>
    </row>
    <row r="5" spans="1:6" ht="57" thickBot="1" x14ac:dyDescent="0.25">
      <c r="A5" s="3">
        <v>1</v>
      </c>
      <c r="B5" s="4" t="s">
        <v>31</v>
      </c>
      <c r="C5" s="5">
        <v>45</v>
      </c>
      <c r="D5" s="13" t="s">
        <v>19</v>
      </c>
      <c r="E5" s="37"/>
      <c r="F5" s="42">
        <f t="shared" ref="F5:F9" si="0">C5*E5</f>
        <v>0</v>
      </c>
    </row>
    <row r="6" spans="1:6" ht="15.75" thickBot="1" x14ac:dyDescent="0.25">
      <c r="A6" s="3">
        <v>2</v>
      </c>
      <c r="B6" s="6" t="s">
        <v>16</v>
      </c>
      <c r="C6" s="7">
        <v>40</v>
      </c>
      <c r="D6" s="13" t="s">
        <v>19</v>
      </c>
      <c r="E6" s="38"/>
      <c r="F6" s="43">
        <f t="shared" si="0"/>
        <v>0</v>
      </c>
    </row>
    <row r="7" spans="1:6" ht="15.75" thickBot="1" x14ac:dyDescent="0.25">
      <c r="A7" s="3">
        <v>3</v>
      </c>
      <c r="B7" s="6" t="s">
        <v>17</v>
      </c>
      <c r="C7" s="7">
        <v>26</v>
      </c>
      <c r="D7" s="13" t="s">
        <v>5</v>
      </c>
      <c r="E7" s="38"/>
      <c r="F7" s="43">
        <f t="shared" si="0"/>
        <v>0</v>
      </c>
    </row>
    <row r="8" spans="1:6" ht="23.25" thickBot="1" x14ac:dyDescent="0.25">
      <c r="A8" s="3">
        <v>4</v>
      </c>
      <c r="B8" s="6" t="s">
        <v>27</v>
      </c>
      <c r="C8" s="7">
        <f>C7</f>
        <v>26</v>
      </c>
      <c r="D8" s="13" t="s">
        <v>5</v>
      </c>
      <c r="E8" s="38"/>
      <c r="F8" s="43">
        <f t="shared" si="0"/>
        <v>0</v>
      </c>
    </row>
    <row r="9" spans="1:6" ht="15.75" thickBot="1" x14ac:dyDescent="0.25">
      <c r="A9" s="3">
        <v>5</v>
      </c>
      <c r="B9" s="6" t="s">
        <v>24</v>
      </c>
      <c r="C9" s="7">
        <v>2</v>
      </c>
      <c r="D9" s="13" t="s">
        <v>25</v>
      </c>
      <c r="E9" s="38"/>
      <c r="F9" s="43">
        <f t="shared" si="0"/>
        <v>0</v>
      </c>
    </row>
    <row r="10" spans="1:6" ht="15.75" thickBot="1" x14ac:dyDescent="0.25">
      <c r="A10" s="3">
        <v>6</v>
      </c>
      <c r="B10" s="6" t="s">
        <v>18</v>
      </c>
      <c r="C10" s="7">
        <v>40</v>
      </c>
      <c r="D10" s="13" t="s">
        <v>19</v>
      </c>
      <c r="E10" s="38"/>
      <c r="F10" s="43">
        <f t="shared" ref="F10" si="1">C10*E10</f>
        <v>0</v>
      </c>
    </row>
    <row r="11" spans="1:6" ht="23.25" thickBot="1" x14ac:dyDescent="0.25">
      <c r="A11" s="21"/>
      <c r="B11" s="22" t="s">
        <v>26</v>
      </c>
      <c r="C11" s="23" t="s">
        <v>1</v>
      </c>
      <c r="D11" s="24" t="s">
        <v>2</v>
      </c>
      <c r="E11" s="39" t="s">
        <v>3</v>
      </c>
      <c r="F11" s="26" t="s">
        <v>4</v>
      </c>
    </row>
    <row r="12" spans="1:6" ht="15.75" thickBot="1" x14ac:dyDescent="0.25">
      <c r="A12" s="14">
        <v>7</v>
      </c>
      <c r="B12" s="15" t="s">
        <v>21</v>
      </c>
      <c r="C12" s="16">
        <f>C7</f>
        <v>26</v>
      </c>
      <c r="D12" s="13" t="str">
        <f>D8</f>
        <v>bm</v>
      </c>
      <c r="E12" s="40"/>
      <c r="F12" s="44">
        <f>C12*E12</f>
        <v>0</v>
      </c>
    </row>
    <row r="13" spans="1:6" ht="15.75" thickBot="1" x14ac:dyDescent="0.25">
      <c r="A13" s="14">
        <v>8</v>
      </c>
      <c r="B13" s="15" t="s">
        <v>15</v>
      </c>
      <c r="C13" s="16">
        <v>1</v>
      </c>
      <c r="D13" s="19" t="s">
        <v>13</v>
      </c>
      <c r="E13" s="40"/>
      <c r="F13" s="44">
        <f t="shared" ref="F13" si="2">C13*E13</f>
        <v>0</v>
      </c>
    </row>
    <row r="14" spans="1:6" ht="15.75" thickBot="1" x14ac:dyDescent="0.25">
      <c r="A14" s="14">
        <v>9</v>
      </c>
      <c r="B14" s="17" t="s">
        <v>7</v>
      </c>
      <c r="C14" s="18">
        <v>3.0000000000000001E-3</v>
      </c>
      <c r="D14" s="20" t="s">
        <v>8</v>
      </c>
      <c r="E14" s="41"/>
      <c r="F14" s="45">
        <f>C14*E14</f>
        <v>0</v>
      </c>
    </row>
    <row r="15" spans="1:6" ht="15.75" thickBot="1" x14ac:dyDescent="0.25">
      <c r="A15" s="8"/>
      <c r="B15" s="9"/>
      <c r="C15" s="9"/>
      <c r="D15" s="51" t="s">
        <v>6</v>
      </c>
      <c r="E15" s="52"/>
      <c r="F15" s="30">
        <f>SUM(F5:F14)</f>
        <v>0</v>
      </c>
    </row>
    <row r="16" spans="1:6" ht="28.5" x14ac:dyDescent="0.2">
      <c r="A16" s="8"/>
      <c r="B16" s="9" t="s">
        <v>22</v>
      </c>
      <c r="C16" s="9"/>
      <c r="D16" s="29"/>
      <c r="E16" s="29"/>
      <c r="F16" s="32"/>
    </row>
    <row r="17" spans="1:6" ht="16.5" customHeight="1" x14ac:dyDescent="0.2">
      <c r="A17" s="8"/>
      <c r="B17" s="55" t="s">
        <v>23</v>
      </c>
      <c r="C17" s="55"/>
      <c r="D17" s="55"/>
      <c r="E17" s="55"/>
      <c r="F17" s="32"/>
    </row>
    <row r="18" spans="1:6" ht="15.75" thickBot="1" x14ac:dyDescent="0.25">
      <c r="A18" s="8"/>
      <c r="B18" s="9" t="s">
        <v>29</v>
      </c>
      <c r="C18" s="9"/>
      <c r="D18" s="29"/>
      <c r="E18" s="29"/>
      <c r="F18" s="32"/>
    </row>
    <row r="19" spans="1:6" ht="15.75" thickBot="1" x14ac:dyDescent="0.25">
      <c r="A19" s="8"/>
      <c r="B19" s="9"/>
      <c r="C19" s="9"/>
      <c r="D19" s="29"/>
      <c r="E19" s="29"/>
      <c r="F19" s="25" t="s">
        <v>6</v>
      </c>
    </row>
    <row r="20" spans="1:6" ht="15.75" thickBot="1" x14ac:dyDescent="0.25">
      <c r="A20" s="8"/>
      <c r="C20" s="9"/>
      <c r="D20" s="29"/>
      <c r="E20" s="29"/>
      <c r="F20" s="35">
        <f>F15</f>
        <v>0</v>
      </c>
    </row>
    <row r="21" spans="1:6" ht="15.75" thickBot="1" x14ac:dyDescent="0.25">
      <c r="A21" s="8"/>
      <c r="B21" s="9"/>
      <c r="C21" s="54" t="s">
        <v>20</v>
      </c>
      <c r="D21" s="54"/>
      <c r="E21" s="54"/>
      <c r="F21" s="31">
        <f>SUM(F20:F20)</f>
        <v>0</v>
      </c>
    </row>
    <row r="22" spans="1:6" ht="15.75" thickBot="1" x14ac:dyDescent="0.3">
      <c r="A22" s="8"/>
      <c r="B22"/>
      <c r="C22" s="36"/>
      <c r="D22" s="36"/>
      <c r="E22" s="36"/>
      <c r="F22" s="36"/>
    </row>
    <row r="23" spans="1:6" ht="15.75" thickBot="1" x14ac:dyDescent="0.25">
      <c r="C23" s="10"/>
      <c r="D23" s="10" t="s">
        <v>9</v>
      </c>
      <c r="E23" s="34">
        <v>0.2</v>
      </c>
      <c r="F23" s="30">
        <f>E23*F21</f>
        <v>0</v>
      </c>
    </row>
    <row r="24" spans="1:6" ht="15.75" thickBot="1" x14ac:dyDescent="0.25"/>
    <row r="25" spans="1:6" ht="16.5" thickBot="1" x14ac:dyDescent="0.3">
      <c r="C25" s="53" t="s">
        <v>10</v>
      </c>
      <c r="D25" s="53"/>
      <c r="E25" s="53"/>
      <c r="F25" s="33">
        <f>F23+F21</f>
        <v>0</v>
      </c>
    </row>
    <row r="26" spans="1:6" ht="15.75" x14ac:dyDescent="0.25">
      <c r="C26" s="12"/>
      <c r="D26" s="12"/>
      <c r="E26" s="12"/>
      <c r="F26" s="27"/>
    </row>
    <row r="27" spans="1:6" ht="15.75" thickBot="1" x14ac:dyDescent="0.25"/>
    <row r="28" spans="1:6" ht="15.75" thickBot="1" x14ac:dyDescent="0.25">
      <c r="B28" s="11" t="s">
        <v>11</v>
      </c>
      <c r="C28" s="50"/>
      <c r="D28" s="48"/>
      <c r="E28" s="48"/>
      <c r="F28" s="49"/>
    </row>
    <row r="29" spans="1:6" ht="15.75" thickBot="1" x14ac:dyDescent="0.25">
      <c r="B29" s="11" t="s">
        <v>12</v>
      </c>
      <c r="C29" s="47"/>
      <c r="D29" s="48"/>
      <c r="E29" s="48"/>
      <c r="F29" s="49"/>
    </row>
  </sheetData>
  <sheetProtection algorithmName="SHA-512" hashValue="LclbAniU4SHtl9DvXCV3ps582cdOGDs1ZzfNAiGQDvU5ICKDd4RitpTXvBboiD54Ex1wPdkyD2c5UOLuiqiDCw==" saltValue="rPD+kIYqL5vVbPmq+uQRuQ==" spinCount="100000" sheet="1" objects="1" scenarios="1"/>
  <mergeCells count="7">
    <mergeCell ref="A1:F1"/>
    <mergeCell ref="C29:F29"/>
    <mergeCell ref="C28:F28"/>
    <mergeCell ref="D15:E15"/>
    <mergeCell ref="C25:E25"/>
    <mergeCell ref="C21:E21"/>
    <mergeCell ref="B17:E17"/>
  </mergeCells>
  <printOptions horizontalCentered="1" verticalCentered="1"/>
  <pageMargins left="0" right="0" top="0" bottom="0" header="0.31496062992125984" footer="0.31496062992125984"/>
  <pageSetup paperSize="9" scale="12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2021-11-11T08:42:09Z</dcterms:modified>
</cp:coreProperties>
</file>