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traviny 2021\"/>
    </mc:Choice>
  </mc:AlternateContent>
  <bookViews>
    <workbookView xWindow="0" yWindow="0" windowWidth="20775" windowHeight="16440" tabRatio="928"/>
  </bookViews>
  <sheets>
    <sheet name="20001e hello kofola" sheetId="24" r:id="rId1"/>
  </sheets>
  <definedNames>
    <definedName name="_xlnm._FilterDatabase" localSheetId="0" hidden="1">'20001e hello kofola'!$A$2:$I$2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24" l="1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19" i="24" l="1"/>
  <c r="H20" i="24" s="1"/>
</calcChain>
</file>

<file path=xl/sharedStrings.xml><?xml version="1.0" encoding="utf-8"?>
<sst xmlns="http://schemas.openxmlformats.org/spreadsheetml/2006/main" count="44" uniqueCount="27">
  <si>
    <t>Materiál</t>
  </si>
  <si>
    <t>MJO</t>
  </si>
  <si>
    <t>KS</t>
  </si>
  <si>
    <t>Kofola 2l</t>
  </si>
  <si>
    <t>Rauch Ice tea broskyňa 0,5l</t>
  </si>
  <si>
    <t>Rauch Ice tea citrón 0,5l</t>
  </si>
  <si>
    <t>Jednotková 
cena bez DPH</t>
  </si>
  <si>
    <t>SPOLU</t>
  </si>
  <si>
    <t>Objed.
množstvo</t>
  </si>
  <si>
    <t>Cena spolu</t>
  </si>
  <si>
    <t>Kofola plast 0,5l</t>
  </si>
  <si>
    <t>VINEA biela plastová 1,5l</t>
  </si>
  <si>
    <t>VINEA červená plastová 0,5l</t>
  </si>
  <si>
    <t>VINEA červená plastová 1,5l</t>
  </si>
  <si>
    <r>
      <rPr>
        <b/>
        <sz val="11"/>
        <color theme="1"/>
        <rFont val="Calibri"/>
        <family val="2"/>
        <charset val="238"/>
        <scheme val="minor"/>
      </rPr>
      <t>Kofola</t>
    </r>
    <r>
      <rPr>
        <sz val="11"/>
        <color theme="1"/>
        <rFont val="Calibri"/>
        <family val="2"/>
        <charset val="238"/>
        <scheme val="minor"/>
      </rPr>
      <t xml:space="preserve"> 1l</t>
    </r>
  </si>
  <si>
    <r>
      <rPr>
        <b/>
        <sz val="11"/>
        <color theme="1"/>
        <rFont val="Calibri"/>
        <family val="2"/>
        <charset val="238"/>
        <scheme val="minor"/>
      </rPr>
      <t>Red bull</t>
    </r>
    <r>
      <rPr>
        <sz val="11"/>
        <color theme="1"/>
        <rFont val="Calibri"/>
        <family val="2"/>
        <charset val="238"/>
        <scheme val="minor"/>
      </rPr>
      <t xml:space="preserve"> plech. 0,25l</t>
    </r>
  </si>
  <si>
    <r>
      <rPr>
        <b/>
        <sz val="11"/>
        <color theme="1"/>
        <rFont val="Calibri"/>
        <family val="2"/>
        <charset val="238"/>
        <scheme val="minor"/>
      </rPr>
      <t>VINEA</t>
    </r>
    <r>
      <rPr>
        <sz val="11"/>
        <color theme="1"/>
        <rFont val="Calibri"/>
        <family val="2"/>
        <charset val="238"/>
        <scheme val="minor"/>
      </rPr>
      <t xml:space="preserve"> biela plastová 0,5l</t>
    </r>
  </si>
  <si>
    <t>Red bull bez cukru plech. 0,25l</t>
  </si>
  <si>
    <t>Rauch Nativa green tea + citrón 0,5l</t>
  </si>
  <si>
    <t>Rauch Nativa ginkgo green tea 0,5l</t>
  </si>
  <si>
    <r>
      <rPr>
        <b/>
        <sz val="11"/>
        <color theme="1"/>
        <rFont val="Calibri"/>
        <family val="2"/>
        <charset val="238"/>
        <scheme val="minor"/>
      </rPr>
      <t>Hello</t>
    </r>
    <r>
      <rPr>
        <sz val="11"/>
        <color theme="1"/>
        <rFont val="Calibri"/>
        <family val="2"/>
        <charset val="238"/>
        <scheme val="minor"/>
      </rPr>
      <t xml:space="preserve"> broskyňa  0,25l</t>
    </r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</si>
  <si>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</si>
  <si>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</si>
  <si>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>sadzba DPH 10%/20%</t>
  </si>
  <si>
    <t>Jeden tag jablko 0,20l</t>
  </si>
  <si>
    <t>Jeden tag pomaranč 0,20l</t>
  </si>
  <si>
    <r>
      <t xml:space="preserve">Nápoje 20001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Hello Jeden Tag Kofola Rauch Red bull Vinea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</si>
</sst>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Fill="1" applyBorder="1"/>
    <xf numFmtId="3" fontId="0" fillId="0" borderId="1" xfId="0" applyNumberFormat="1" applyFill="1" applyBorder="1"/>
    <xf numFmtId="4" fontId="0" fillId="0" borderId="0" xfId="0" applyNumberFormat="1"/>
    <xf numFmtId="3" fontId="1" fillId="0" borderId="0" xfId="0" applyNumberFormat="1" applyFont="1"/>
    <xf numFmtId="4" fontId="0" fillId="0" borderId="0" xfId="0" applyNumberFormat="1" applyFont="1"/>
    <xf numFmtId="0" fontId="4" fillId="0" borderId="0" xfId="0" applyFont="1"/>
    <xf numFmtId="2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2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/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/>
    <xf numFmtId="2" fontId="0" fillId="0" borderId="3" xfId="0" applyNumberFormat="1" applyFill="1" applyBorder="1" applyAlignment="1">
      <alignment horizontal="center"/>
    </xf>
    <xf numFmtId="4" fontId="0" fillId="0" borderId="3" xfId="0" applyNumberForma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0" fontId="2" fillId="0" borderId="0" xfId="0" applyFont="1"/>
    <xf numFmtId="0" fontId="3" fillId="0" borderId="0" xfId="1"/>
    <xf numFmtId="0" fontId="0" fillId="0" borderId="0" xfId="0" applyAlignment="1">
      <alignment vertical="center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2" fontId="0" fillId="0" borderId="4" xfId="0" applyNumberFormat="1" applyFill="1" applyBorder="1" applyAlignment="1">
      <alignment horizontal="center"/>
    </xf>
    <xf numFmtId="3" fontId="0" fillId="0" borderId="4" xfId="0" applyNumberFormat="1" applyFill="1" applyBorder="1"/>
    <xf numFmtId="4" fontId="0" fillId="0" borderId="4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3" fontId="7" fillId="0" borderId="0" xfId="0" applyNumberFormat="1" applyFont="1" applyAlignment="1">
      <alignment horizontal="left"/>
    </xf>
    <xf numFmtId="4" fontId="8" fillId="2" borderId="5" xfId="0" applyNumberFormat="1" applyFont="1" applyFill="1" applyBorder="1"/>
    <xf numFmtId="4" fontId="8" fillId="0" borderId="6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2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8" fillId="0" borderId="8" xfId="0" applyFont="1" applyBorder="1" applyAlignment="1">
      <alignment horizontal="right"/>
    </xf>
    <xf numFmtId="9" fontId="0" fillId="0" borderId="1" xfId="0" applyNumberFormat="1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9" fontId="0" fillId="0" borderId="2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4" xfId="0" applyFill="1" applyBorder="1"/>
    <xf numFmtId="49" fontId="0" fillId="0" borderId="1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left"/>
    </xf>
    <xf numFmtId="49" fontId="9" fillId="0" borderId="14" xfId="0" applyNumberFormat="1" applyFont="1" applyFill="1" applyBorder="1"/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C22" sqref="C22:C32"/>
    </sheetView>
  </sheetViews>
  <sheetFormatPr defaultColWidth="9.140625" defaultRowHeight="15" x14ac:dyDescent="0.25"/>
  <cols>
    <col min="1" max="2" width="8.5703125" style="5" bestFit="1" customWidth="1"/>
    <col min="3" max="3" width="33.28515625" style="1" customWidth="1"/>
    <col min="4" max="4" width="5.28515625" style="5" customWidth="1"/>
    <col min="5" max="6" width="11.140625" style="5" customWidth="1"/>
    <col min="7" max="7" width="9.5703125" style="9" bestFit="1" customWidth="1"/>
    <col min="8" max="8" width="9.7109375" style="8" customWidth="1"/>
    <col min="9" max="9" width="17.5703125" style="39" bestFit="1" customWidth="1"/>
    <col min="10" max="10" width="9.42578125" style="1" bestFit="1" customWidth="1"/>
    <col min="11" max="16384" width="9.140625" style="1"/>
  </cols>
  <sheetData>
    <row r="1" spans="1:9" s="34" customFormat="1" ht="18.75" x14ac:dyDescent="0.3">
      <c r="G1" s="40"/>
      <c r="H1" s="35"/>
      <c r="I1" s="37"/>
    </row>
    <row r="2" spans="1:9" s="25" customFormat="1" ht="55.5" customHeight="1" x14ac:dyDescent="0.25">
      <c r="A2" s="32" t="s">
        <v>0</v>
      </c>
      <c r="B2" s="43" t="s">
        <v>0</v>
      </c>
      <c r="C2" s="45" t="s">
        <v>26</v>
      </c>
      <c r="D2" s="32" t="s">
        <v>1</v>
      </c>
      <c r="E2" s="31" t="s">
        <v>6</v>
      </c>
      <c r="F2" s="60" t="s">
        <v>23</v>
      </c>
      <c r="G2" s="33" t="s">
        <v>8</v>
      </c>
      <c r="H2" s="44" t="s">
        <v>9</v>
      </c>
      <c r="I2" s="38"/>
    </row>
    <row r="3" spans="1:9" s="2" customFormat="1" x14ac:dyDescent="0.25">
      <c r="A3" s="13"/>
      <c r="B3" s="50">
        <v>300553</v>
      </c>
      <c r="C3" s="3" t="s">
        <v>20</v>
      </c>
      <c r="D3" s="4" t="s">
        <v>2</v>
      </c>
      <c r="E3" s="12"/>
      <c r="F3" s="58">
        <v>0.2</v>
      </c>
      <c r="G3" s="7">
        <v>10</v>
      </c>
      <c r="H3" s="6">
        <f t="shared" ref="H3:H18" si="0">G3*E3</f>
        <v>0</v>
      </c>
      <c r="I3" s="66"/>
    </row>
    <row r="4" spans="1:9" s="2" customFormat="1" x14ac:dyDescent="0.25">
      <c r="A4" s="64"/>
      <c r="B4" s="64">
        <v>300150</v>
      </c>
      <c r="C4" s="63" t="s">
        <v>24</v>
      </c>
      <c r="D4" s="64" t="s">
        <v>2</v>
      </c>
      <c r="E4" s="64"/>
      <c r="F4" s="58">
        <v>0.2</v>
      </c>
      <c r="G4" s="67">
        <v>200</v>
      </c>
      <c r="H4" s="67">
        <f t="shared" si="0"/>
        <v>0</v>
      </c>
      <c r="I4" s="70"/>
    </row>
    <row r="5" spans="1:9" s="2" customFormat="1" ht="15.75" thickBot="1" x14ac:dyDescent="0.3">
      <c r="A5" s="65">
        <v>220882</v>
      </c>
      <c r="B5" s="65">
        <v>301280</v>
      </c>
      <c r="C5" s="69" t="s">
        <v>25</v>
      </c>
      <c r="D5" s="65" t="s">
        <v>2</v>
      </c>
      <c r="E5" s="65"/>
      <c r="F5" s="59">
        <v>0.2</v>
      </c>
      <c r="G5" s="68">
        <v>1100</v>
      </c>
      <c r="H5" s="68">
        <f t="shared" si="0"/>
        <v>0</v>
      </c>
      <c r="I5" s="70"/>
    </row>
    <row r="6" spans="1:9" s="2" customFormat="1" x14ac:dyDescent="0.25">
      <c r="A6" s="50">
        <v>220885</v>
      </c>
      <c r="B6" s="50">
        <v>301283</v>
      </c>
      <c r="C6" s="14" t="s">
        <v>14</v>
      </c>
      <c r="D6" s="13" t="s">
        <v>2</v>
      </c>
      <c r="E6" s="15"/>
      <c r="F6" s="62">
        <v>0.2</v>
      </c>
      <c r="G6" s="21">
        <v>350</v>
      </c>
      <c r="H6" s="16">
        <f t="shared" si="0"/>
        <v>0</v>
      </c>
    </row>
    <row r="7" spans="1:9" s="2" customFormat="1" x14ac:dyDescent="0.25">
      <c r="A7" s="4"/>
      <c r="B7" s="51">
        <v>300563</v>
      </c>
      <c r="C7" s="3" t="s">
        <v>3</v>
      </c>
      <c r="D7" s="4" t="s">
        <v>2</v>
      </c>
      <c r="E7" s="12"/>
      <c r="F7" s="58">
        <v>0.2</v>
      </c>
      <c r="G7" s="7">
        <v>100</v>
      </c>
      <c r="H7" s="6">
        <f t="shared" si="0"/>
        <v>0</v>
      </c>
    </row>
    <row r="8" spans="1:9" s="2" customFormat="1" ht="15.75" thickBot="1" x14ac:dyDescent="0.3">
      <c r="A8" s="17"/>
      <c r="B8" s="52">
        <v>300695</v>
      </c>
      <c r="C8" s="18" t="s">
        <v>10</v>
      </c>
      <c r="D8" s="17" t="s">
        <v>2</v>
      </c>
      <c r="E8" s="19"/>
      <c r="F8" s="59">
        <v>0.2</v>
      </c>
      <c r="G8" s="22">
        <v>550</v>
      </c>
      <c r="H8" s="20">
        <f t="shared" si="0"/>
        <v>0</v>
      </c>
    </row>
    <row r="9" spans="1:9" s="2" customFormat="1" x14ac:dyDescent="0.25">
      <c r="A9" s="4"/>
      <c r="B9" s="53">
        <v>301212</v>
      </c>
      <c r="C9" s="14" t="s">
        <v>4</v>
      </c>
      <c r="D9" s="13" t="s">
        <v>2</v>
      </c>
      <c r="E9" s="15"/>
      <c r="F9" s="62">
        <v>0.2</v>
      </c>
      <c r="G9" s="7">
        <v>100</v>
      </c>
      <c r="H9" s="6">
        <f t="shared" si="0"/>
        <v>0</v>
      </c>
    </row>
    <row r="10" spans="1:9" s="2" customFormat="1" x14ac:dyDescent="0.25">
      <c r="A10" s="4"/>
      <c r="B10" s="54">
        <v>300214</v>
      </c>
      <c r="C10" s="3" t="s">
        <v>5</v>
      </c>
      <c r="D10" s="4" t="s">
        <v>2</v>
      </c>
      <c r="E10" s="12"/>
      <c r="F10" s="58">
        <v>0.2</v>
      </c>
      <c r="G10" s="7">
        <v>150</v>
      </c>
      <c r="H10" s="6">
        <f t="shared" si="0"/>
        <v>0</v>
      </c>
    </row>
    <row r="11" spans="1:9" s="2" customFormat="1" x14ac:dyDescent="0.25">
      <c r="A11" s="4"/>
      <c r="B11" s="54">
        <v>300216</v>
      </c>
      <c r="C11" s="3" t="s">
        <v>18</v>
      </c>
      <c r="D11" s="4" t="s">
        <v>2</v>
      </c>
      <c r="E11" s="12"/>
      <c r="F11" s="58">
        <v>0.2</v>
      </c>
      <c r="G11" s="7">
        <v>650</v>
      </c>
      <c r="H11" s="6">
        <f t="shared" si="0"/>
        <v>0</v>
      </c>
    </row>
    <row r="12" spans="1:9" s="2" customFormat="1" ht="15.75" thickBot="1" x14ac:dyDescent="0.3">
      <c r="A12" s="17"/>
      <c r="B12" s="55">
        <v>301213</v>
      </c>
      <c r="C12" s="18" t="s">
        <v>19</v>
      </c>
      <c r="D12" s="17" t="s">
        <v>2</v>
      </c>
      <c r="E12" s="19"/>
      <c r="F12" s="59">
        <v>0.2</v>
      </c>
      <c r="G12" s="22">
        <v>200</v>
      </c>
      <c r="H12" s="20">
        <f t="shared" si="0"/>
        <v>0</v>
      </c>
    </row>
    <row r="13" spans="1:9" s="2" customFormat="1" x14ac:dyDescent="0.25">
      <c r="A13" s="13"/>
      <c r="B13" s="53">
        <v>300369</v>
      </c>
      <c r="C13" s="14" t="s">
        <v>15</v>
      </c>
      <c r="D13" s="13" t="s">
        <v>2</v>
      </c>
      <c r="E13" s="15"/>
      <c r="F13" s="62">
        <v>0.2</v>
      </c>
      <c r="G13" s="21">
        <v>1300</v>
      </c>
      <c r="H13" s="16">
        <f t="shared" si="0"/>
        <v>0</v>
      </c>
    </row>
    <row r="14" spans="1:9" s="2" customFormat="1" ht="15.75" thickBot="1" x14ac:dyDescent="0.3">
      <c r="A14" s="17"/>
      <c r="B14" s="55">
        <v>300368</v>
      </c>
      <c r="C14" s="36" t="s">
        <v>17</v>
      </c>
      <c r="D14" s="17" t="s">
        <v>2</v>
      </c>
      <c r="E14" s="19"/>
      <c r="F14" s="59">
        <v>0.2</v>
      </c>
      <c r="G14" s="22">
        <v>10</v>
      </c>
      <c r="H14" s="20">
        <f t="shared" si="0"/>
        <v>0</v>
      </c>
    </row>
    <row r="15" spans="1:9" s="2" customFormat="1" x14ac:dyDescent="0.25">
      <c r="A15" s="50">
        <v>220891</v>
      </c>
      <c r="B15" s="53">
        <v>301289</v>
      </c>
      <c r="C15" s="14" t="s">
        <v>16</v>
      </c>
      <c r="D15" s="13" t="s">
        <v>2</v>
      </c>
      <c r="E15" s="15"/>
      <c r="F15" s="62">
        <v>0.2</v>
      </c>
      <c r="G15" s="21">
        <v>150</v>
      </c>
      <c r="H15" s="16">
        <f t="shared" si="0"/>
        <v>0</v>
      </c>
    </row>
    <row r="16" spans="1:9" s="2" customFormat="1" x14ac:dyDescent="0.25">
      <c r="A16" s="51">
        <v>220892</v>
      </c>
      <c r="B16" s="51">
        <v>301290</v>
      </c>
      <c r="C16" s="3" t="s">
        <v>12</v>
      </c>
      <c r="D16" s="4" t="s">
        <v>2</v>
      </c>
      <c r="E16" s="12"/>
      <c r="F16" s="58">
        <v>0.2</v>
      </c>
      <c r="G16" s="7">
        <v>100</v>
      </c>
      <c r="H16" s="6">
        <f t="shared" si="0"/>
        <v>0</v>
      </c>
    </row>
    <row r="17" spans="1:8" s="2" customFormat="1" x14ac:dyDescent="0.25">
      <c r="A17" s="4"/>
      <c r="B17" s="51">
        <v>300231</v>
      </c>
      <c r="C17" s="3" t="s">
        <v>11</v>
      </c>
      <c r="D17" s="4" t="s">
        <v>2</v>
      </c>
      <c r="E17" s="12"/>
      <c r="F17" s="58">
        <v>0.2</v>
      </c>
      <c r="G17" s="7">
        <v>50</v>
      </c>
      <c r="H17" s="6">
        <f t="shared" si="0"/>
        <v>0</v>
      </c>
    </row>
    <row r="18" spans="1:8" s="2" customFormat="1" ht="15.75" thickBot="1" x14ac:dyDescent="0.3">
      <c r="A18" s="56">
        <v>220893</v>
      </c>
      <c r="B18" s="56">
        <v>301291</v>
      </c>
      <c r="C18" s="27" t="s">
        <v>13</v>
      </c>
      <c r="D18" s="26" t="s">
        <v>2</v>
      </c>
      <c r="E18" s="28"/>
      <c r="F18" s="59">
        <v>0.2</v>
      </c>
      <c r="G18" s="29">
        <v>10</v>
      </c>
      <c r="H18" s="30">
        <f t="shared" si="0"/>
        <v>0</v>
      </c>
    </row>
    <row r="19" spans="1:8" x14ac:dyDescent="0.25">
      <c r="A19" s="71" t="s">
        <v>7</v>
      </c>
      <c r="B19" s="72"/>
      <c r="C19" s="72"/>
      <c r="D19" s="72"/>
      <c r="E19" s="72"/>
      <c r="F19" s="61"/>
      <c r="G19" s="46" t="s">
        <v>21</v>
      </c>
      <c r="H19" s="41">
        <f>SUM(H3:H18)</f>
        <v>0</v>
      </c>
    </row>
    <row r="20" spans="1:8" ht="15.75" thickBot="1" x14ac:dyDescent="0.3">
      <c r="A20" s="73" t="s">
        <v>7</v>
      </c>
      <c r="B20" s="74"/>
      <c r="C20" s="74"/>
      <c r="D20" s="74"/>
      <c r="E20" s="74"/>
      <c r="F20" s="57"/>
      <c r="G20" s="47" t="s">
        <v>22</v>
      </c>
      <c r="H20" s="42">
        <f>H19*1.2</f>
        <v>0</v>
      </c>
    </row>
    <row r="21" spans="1:8" x14ac:dyDescent="0.25">
      <c r="C21" s="23"/>
    </row>
    <row r="22" spans="1:8" x14ac:dyDescent="0.25">
      <c r="C22" s="23"/>
    </row>
    <row r="23" spans="1:8" x14ac:dyDescent="0.25">
      <c r="C23" s="23"/>
      <c r="H23" s="10"/>
    </row>
    <row r="24" spans="1:8" x14ac:dyDescent="0.25">
      <c r="C24" s="48"/>
    </row>
    <row r="25" spans="1:8" x14ac:dyDescent="0.25">
      <c r="C25" s="48"/>
    </row>
    <row r="26" spans="1:8" x14ac:dyDescent="0.25">
      <c r="C26" s="49"/>
    </row>
    <row r="27" spans="1:8" x14ac:dyDescent="0.25">
      <c r="C27" s="24"/>
    </row>
    <row r="30" spans="1:8" ht="18.75" x14ac:dyDescent="0.3">
      <c r="C30" s="11"/>
    </row>
    <row r="32" spans="1:8" x14ac:dyDescent="0.25">
      <c r="C32" s="23"/>
    </row>
  </sheetData>
  <mergeCells count="2">
    <mergeCell ref="A19:E19"/>
    <mergeCell ref="A20:E20"/>
  </mergeCells>
  <pageMargins left="0.7" right="0.7" top="0.75" bottom="0.75" header="0.3" footer="0.3"/>
  <pageSetup paperSize="9" scale="9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20001e hello kofola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2019-12-05T07:34:36Z</cp:lastPrinted>
  <dcterms:created xsi:type="dcterms:W3CDTF">2013-11-08T12:29:46Z</dcterms:created>
  <dcterms:modified xsi:type="dcterms:W3CDTF">2020-11-05T08:31:32Z</dcterms:modified>
</cp:coreProperties>
</file>