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Print_Area" localSheetId="0">Hárok1!$A$1:$F$42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F35" i="1" l="1"/>
</calcChain>
</file>

<file path=xl/sharedStrings.xml><?xml version="1.0" encoding="utf-8"?>
<sst xmlns="http://schemas.openxmlformats.org/spreadsheetml/2006/main" count="69" uniqueCount="49">
  <si>
    <t xml:space="preserve"> Otvorenie stožiara, demontáž poistkovej vložky </t>
  </si>
  <si>
    <t xml:space="preserve"> Stožiarová výzbroj - odpojenie kábla </t>
  </si>
  <si>
    <t xml:space="preserve"> Bodové určenie poruchy káblapo lokalizácií </t>
  </si>
  <si>
    <t xml:space="preserve"> Rezanie asfaltového krytu hĺbky nad 50 do 100 mm </t>
  </si>
  <si>
    <t xml:space="preserve"> Odstránenie asfaltu v hr. nad 50 do 100 mm š. 0,5m </t>
  </si>
  <si>
    <t xml:space="preserve"> Sekanie betónu hrúbky 0,2 m  šírky 0,5m </t>
  </si>
  <si>
    <t xml:space="preserve"> Odvoz likvidácia sute </t>
  </si>
  <si>
    <t xml:space="preserve"> Výkop montážnej ryhy </t>
  </si>
  <si>
    <t xml:space="preserve"> Osadenie káblovej spojky </t>
  </si>
  <si>
    <t xml:space="preserve">Káblová spojka SLV SV </t>
  </si>
  <si>
    <t xml:space="preserve"> Teplom zmraštiteľna izolačna hadica 16/5 s lepidlom </t>
  </si>
  <si>
    <t xml:space="preserve"> Teplom zmraštiteľna izolačna hadica  42/16 s lepidlom </t>
  </si>
  <si>
    <t xml:space="preserve"> Kábel AYKY 4x35 </t>
  </si>
  <si>
    <t xml:space="preserve"> Platňa KPL uloženie do výkopu </t>
  </si>
  <si>
    <t xml:space="preserve"> Platňa KPL 250/10 SLER-PE krycia do výkopu </t>
  </si>
  <si>
    <t xml:space="preserve"> Stožiarová výzbroj - zapojenie kábla </t>
  </si>
  <si>
    <t xml:space="preserve"> Osadenie poistkovej vložky, zatvorenie stožiara </t>
  </si>
  <si>
    <t xml:space="preserve"> Zásyp montážnej ryhy </t>
  </si>
  <si>
    <t xml:space="preserve"> Kameňová drť  0-32mm s dovozom </t>
  </si>
  <si>
    <t xml:space="preserve"> Zhutnenie zásypu </t>
  </si>
  <si>
    <t xml:space="preserve"> Betónovanie </t>
  </si>
  <si>
    <t xml:space="preserve"> Cestný betón  - s dovozom </t>
  </si>
  <si>
    <t xml:space="preserve"> Asfalt v pruhu š. do 0,5 m po zhutnení do hr. 60 mm   </t>
  </si>
  <si>
    <t xml:space="preserve"> Studená asfaltová zmes </t>
  </si>
  <si>
    <t xml:space="preserve"> Podružný materiál </t>
  </si>
  <si>
    <t xml:space="preserve"> Podiel pridružených výkonov </t>
  </si>
  <si>
    <t>P.Č.</t>
  </si>
  <si>
    <t xml:space="preserve">popis </t>
  </si>
  <si>
    <t>MJ</t>
  </si>
  <si>
    <t>množstvo</t>
  </si>
  <si>
    <t>jednotková</t>
  </si>
  <si>
    <t>cena celkom</t>
  </si>
  <si>
    <t>cena bez DPH</t>
  </si>
  <si>
    <t>bez DPH</t>
  </si>
  <si>
    <t>ks</t>
  </si>
  <si>
    <t>bm</t>
  </si>
  <si>
    <t>m</t>
  </si>
  <si>
    <t>t</t>
  </si>
  <si>
    <t>m2</t>
  </si>
  <si>
    <t>kg</t>
  </si>
  <si>
    <t xml:space="preserve"> Dopravné náklady</t>
  </si>
  <si>
    <t>celok</t>
  </si>
  <si>
    <t>spolu bez DPH</t>
  </si>
  <si>
    <t>DPH</t>
  </si>
  <si>
    <t>spolu s DPH</t>
  </si>
  <si>
    <t>spracoval</t>
  </si>
  <si>
    <t>dátum</t>
  </si>
  <si>
    <t xml:space="preserve">  Odstránenie poruchy zemného kábla verejného osvetlenia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</si>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</sst>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" xfId="0" applyNumberFormat="1" applyFill="1" applyBorder="1"/>
    <xf numFmtId="4" fontId="0" fillId="0" borderId="11" xfId="0" applyNumberFormat="1" applyBorder="1" applyAlignment="1">
      <alignment horizontal="right"/>
    </xf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4" fontId="0" fillId="2" borderId="3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12" xfId="0" applyNumberFormat="1" applyFill="1" applyBorder="1" applyAlignment="1" applyProtection="1">
      <alignment horizontal="left"/>
      <protection locked="0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60" zoomScaleNormal="100" workbookViewId="0">
      <selection activeCell="O21" sqref="O21"/>
    </sheetView>
  </sheetViews>
  <sheetFormatPr defaultRowHeight="15" x14ac:dyDescent="0.25"/>
  <cols>
    <col min="1" max="1" width="5.5703125" customWidth="1"/>
    <col min="2" max="2" width="48.5703125" customWidth="1"/>
    <col min="3" max="3" width="6.5703125" customWidth="1"/>
    <col min="5" max="5" width="11.5703125" customWidth="1"/>
    <col min="6" max="6" width="11.140625" customWidth="1"/>
  </cols>
  <sheetData>
    <row r="1" spans="1:6" ht="21" x14ac:dyDescent="0.35">
      <c r="B1" s="24" t="s">
        <v>47</v>
      </c>
    </row>
    <row r="3" spans="1:6" ht="21" x14ac:dyDescent="0.35">
      <c r="B3" s="24" t="s">
        <v>48</v>
      </c>
    </row>
    <row r="4" spans="1:6" x14ac:dyDescent="0.25">
      <c r="A4" s="16"/>
      <c r="B4" s="20"/>
      <c r="C4" s="21"/>
      <c r="D4" s="21"/>
      <c r="E4" s="21" t="s">
        <v>30</v>
      </c>
      <c r="F4" s="22" t="s">
        <v>31</v>
      </c>
    </row>
    <row r="5" spans="1:6" ht="15.75" thickBot="1" x14ac:dyDescent="0.3">
      <c r="A5" s="17" t="s">
        <v>26</v>
      </c>
      <c r="B5" s="18" t="s">
        <v>27</v>
      </c>
      <c r="C5" s="18" t="s">
        <v>28</v>
      </c>
      <c r="D5" s="18" t="s">
        <v>29</v>
      </c>
      <c r="E5" s="18" t="s">
        <v>32</v>
      </c>
      <c r="F5" s="19" t="s">
        <v>33</v>
      </c>
    </row>
    <row r="6" spans="1:6" x14ac:dyDescent="0.25">
      <c r="A6" s="1">
        <v>1</v>
      </c>
      <c r="B6" s="2" t="s">
        <v>0</v>
      </c>
      <c r="C6" s="2" t="s">
        <v>34</v>
      </c>
      <c r="D6" s="7">
        <v>4</v>
      </c>
      <c r="E6" s="25"/>
      <c r="F6" s="8">
        <f>D6*E6</f>
        <v>0</v>
      </c>
    </row>
    <row r="7" spans="1:6" x14ac:dyDescent="0.25">
      <c r="A7" s="3">
        <v>2</v>
      </c>
      <c r="B7" s="4" t="s">
        <v>1</v>
      </c>
      <c r="C7" s="4" t="s">
        <v>34</v>
      </c>
      <c r="D7" s="9">
        <v>2</v>
      </c>
      <c r="E7" s="26"/>
      <c r="F7" s="10">
        <f t="shared" ref="F7:F32" si="0">D7*E7</f>
        <v>0</v>
      </c>
    </row>
    <row r="8" spans="1:6" x14ac:dyDescent="0.25">
      <c r="A8" s="3">
        <v>3</v>
      </c>
      <c r="B8" s="4" t="s">
        <v>2</v>
      </c>
      <c r="C8" s="4" t="s">
        <v>34</v>
      </c>
      <c r="D8" s="9">
        <v>3</v>
      </c>
      <c r="E8" s="26"/>
      <c r="F8" s="10">
        <f t="shared" si="0"/>
        <v>0</v>
      </c>
    </row>
    <row r="9" spans="1:6" x14ac:dyDescent="0.25">
      <c r="A9" s="3">
        <v>4</v>
      </c>
      <c r="B9" s="4" t="s">
        <v>3</v>
      </c>
      <c r="C9" s="4" t="s">
        <v>35</v>
      </c>
      <c r="D9" s="9">
        <v>8</v>
      </c>
      <c r="E9" s="26"/>
      <c r="F9" s="10">
        <f t="shared" si="0"/>
        <v>0</v>
      </c>
    </row>
    <row r="10" spans="1:6" x14ac:dyDescent="0.25">
      <c r="A10" s="3">
        <v>5</v>
      </c>
      <c r="B10" s="4" t="s">
        <v>4</v>
      </c>
      <c r="C10" s="4" t="s">
        <v>36</v>
      </c>
      <c r="D10" s="9">
        <v>3</v>
      </c>
      <c r="E10" s="26"/>
      <c r="F10" s="10">
        <f t="shared" si="0"/>
        <v>0</v>
      </c>
    </row>
    <row r="11" spans="1:6" x14ac:dyDescent="0.25">
      <c r="A11" s="3">
        <v>6</v>
      </c>
      <c r="B11" s="4" t="s">
        <v>5</v>
      </c>
      <c r="C11" s="4" t="s">
        <v>36</v>
      </c>
      <c r="D11" s="9">
        <v>3</v>
      </c>
      <c r="E11" s="26"/>
      <c r="F11" s="10">
        <f t="shared" si="0"/>
        <v>0</v>
      </c>
    </row>
    <row r="12" spans="1:6" x14ac:dyDescent="0.25">
      <c r="A12" s="3">
        <v>7</v>
      </c>
      <c r="B12" s="4" t="s">
        <v>6</v>
      </c>
      <c r="C12" s="4" t="s">
        <v>37</v>
      </c>
      <c r="D12" s="9">
        <v>2</v>
      </c>
      <c r="E12" s="26"/>
      <c r="F12" s="10">
        <f t="shared" si="0"/>
        <v>0</v>
      </c>
    </row>
    <row r="13" spans="1:6" x14ac:dyDescent="0.25">
      <c r="A13" s="3">
        <v>8</v>
      </c>
      <c r="B13" s="4" t="s">
        <v>7</v>
      </c>
      <c r="C13" s="4" t="s">
        <v>34</v>
      </c>
      <c r="D13" s="9">
        <v>3</v>
      </c>
      <c r="E13" s="26"/>
      <c r="F13" s="10">
        <f t="shared" si="0"/>
        <v>0</v>
      </c>
    </row>
    <row r="14" spans="1:6" x14ac:dyDescent="0.25">
      <c r="A14" s="3">
        <v>9</v>
      </c>
      <c r="B14" s="4" t="s">
        <v>8</v>
      </c>
      <c r="C14" s="4" t="s">
        <v>34</v>
      </c>
      <c r="D14" s="9">
        <v>6</v>
      </c>
      <c r="E14" s="26"/>
      <c r="F14" s="10">
        <f t="shared" si="0"/>
        <v>0</v>
      </c>
    </row>
    <row r="15" spans="1:6" x14ac:dyDescent="0.25">
      <c r="A15" s="3">
        <v>10</v>
      </c>
      <c r="B15" s="4" t="s">
        <v>9</v>
      </c>
      <c r="C15" s="4" t="s">
        <v>34</v>
      </c>
      <c r="D15" s="9">
        <v>24</v>
      </c>
      <c r="E15" s="26"/>
      <c r="F15" s="10">
        <f t="shared" si="0"/>
        <v>0</v>
      </c>
    </row>
    <row r="16" spans="1:6" x14ac:dyDescent="0.25">
      <c r="A16" s="3">
        <v>11</v>
      </c>
      <c r="B16" s="4" t="s">
        <v>10</v>
      </c>
      <c r="C16" s="4" t="s">
        <v>36</v>
      </c>
      <c r="D16" s="9">
        <v>6</v>
      </c>
      <c r="E16" s="26"/>
      <c r="F16" s="10">
        <f t="shared" si="0"/>
        <v>0</v>
      </c>
    </row>
    <row r="17" spans="1:6" x14ac:dyDescent="0.25">
      <c r="A17" s="3">
        <v>12</v>
      </c>
      <c r="B17" s="4" t="s">
        <v>11</v>
      </c>
      <c r="C17" s="4" t="s">
        <v>36</v>
      </c>
      <c r="D17" s="9">
        <v>6</v>
      </c>
      <c r="E17" s="26"/>
      <c r="F17" s="10">
        <f t="shared" si="0"/>
        <v>0</v>
      </c>
    </row>
    <row r="18" spans="1:6" x14ac:dyDescent="0.25">
      <c r="A18" s="3">
        <v>13</v>
      </c>
      <c r="B18" s="4" t="s">
        <v>12</v>
      </c>
      <c r="C18" s="4" t="s">
        <v>36</v>
      </c>
      <c r="D18" s="9">
        <v>6</v>
      </c>
      <c r="E18" s="26"/>
      <c r="F18" s="10">
        <f t="shared" si="0"/>
        <v>0</v>
      </c>
    </row>
    <row r="19" spans="1:6" x14ac:dyDescent="0.25">
      <c r="A19" s="3">
        <v>14</v>
      </c>
      <c r="B19" s="4" t="s">
        <v>13</v>
      </c>
      <c r="C19" s="4" t="s">
        <v>34</v>
      </c>
      <c r="D19" s="9">
        <v>6</v>
      </c>
      <c r="E19" s="26"/>
      <c r="F19" s="10">
        <f t="shared" si="0"/>
        <v>0</v>
      </c>
    </row>
    <row r="20" spans="1:6" x14ac:dyDescent="0.25">
      <c r="A20" s="3">
        <v>15</v>
      </c>
      <c r="B20" s="4" t="s">
        <v>14</v>
      </c>
      <c r="C20" s="4" t="s">
        <v>34</v>
      </c>
      <c r="D20" s="9">
        <v>6</v>
      </c>
      <c r="E20" s="26"/>
      <c r="F20" s="10">
        <f t="shared" si="0"/>
        <v>0</v>
      </c>
    </row>
    <row r="21" spans="1:6" x14ac:dyDescent="0.25">
      <c r="A21" s="3">
        <v>16</v>
      </c>
      <c r="B21" s="4" t="s">
        <v>15</v>
      </c>
      <c r="C21" s="4" t="s">
        <v>34</v>
      </c>
      <c r="D21" s="9">
        <v>4</v>
      </c>
      <c r="E21" s="26"/>
      <c r="F21" s="10">
        <f t="shared" si="0"/>
        <v>0</v>
      </c>
    </row>
    <row r="22" spans="1:6" x14ac:dyDescent="0.25">
      <c r="A22" s="3">
        <v>17</v>
      </c>
      <c r="B22" s="4" t="s">
        <v>16</v>
      </c>
      <c r="C22" s="4" t="s">
        <v>34</v>
      </c>
      <c r="D22" s="9">
        <v>4</v>
      </c>
      <c r="E22" s="26"/>
      <c r="F22" s="10">
        <f t="shared" si="0"/>
        <v>0</v>
      </c>
    </row>
    <row r="23" spans="1:6" x14ac:dyDescent="0.25">
      <c r="A23" s="3">
        <v>18</v>
      </c>
      <c r="B23" s="4" t="s">
        <v>17</v>
      </c>
      <c r="C23" s="4" t="s">
        <v>34</v>
      </c>
      <c r="D23" s="9">
        <v>3</v>
      </c>
      <c r="E23" s="26"/>
      <c r="F23" s="10">
        <f t="shared" si="0"/>
        <v>0</v>
      </c>
    </row>
    <row r="24" spans="1:6" x14ac:dyDescent="0.25">
      <c r="A24" s="3">
        <v>19</v>
      </c>
      <c r="B24" s="4" t="s">
        <v>18</v>
      </c>
      <c r="C24" s="4" t="s">
        <v>37</v>
      </c>
      <c r="D24" s="9">
        <v>1.5</v>
      </c>
      <c r="E24" s="26"/>
      <c r="F24" s="10">
        <f t="shared" si="0"/>
        <v>0</v>
      </c>
    </row>
    <row r="25" spans="1:6" x14ac:dyDescent="0.25">
      <c r="A25" s="3">
        <v>20</v>
      </c>
      <c r="B25" s="4" t="s">
        <v>19</v>
      </c>
      <c r="C25" s="4" t="s">
        <v>34</v>
      </c>
      <c r="D25" s="9">
        <v>1</v>
      </c>
      <c r="E25" s="26"/>
      <c r="F25" s="10">
        <f t="shared" si="0"/>
        <v>0</v>
      </c>
    </row>
    <row r="26" spans="1:6" x14ac:dyDescent="0.25">
      <c r="A26" s="3">
        <v>21</v>
      </c>
      <c r="B26" s="4" t="s">
        <v>20</v>
      </c>
      <c r="C26" s="4" t="s">
        <v>38</v>
      </c>
      <c r="D26" s="9">
        <v>2</v>
      </c>
      <c r="E26" s="26"/>
      <c r="F26" s="10">
        <f t="shared" si="0"/>
        <v>0</v>
      </c>
    </row>
    <row r="27" spans="1:6" x14ac:dyDescent="0.25">
      <c r="A27" s="3">
        <v>22</v>
      </c>
      <c r="B27" s="4" t="s">
        <v>21</v>
      </c>
      <c r="C27" s="4" t="s">
        <v>37</v>
      </c>
      <c r="D27" s="9">
        <v>1.5</v>
      </c>
      <c r="E27" s="26"/>
      <c r="F27" s="10">
        <f t="shared" si="0"/>
        <v>0</v>
      </c>
    </row>
    <row r="28" spans="1:6" x14ac:dyDescent="0.25">
      <c r="A28" s="3">
        <v>23</v>
      </c>
      <c r="B28" s="4" t="s">
        <v>22</v>
      </c>
      <c r="C28" s="4" t="s">
        <v>36</v>
      </c>
      <c r="D28" s="9">
        <v>3</v>
      </c>
      <c r="E28" s="26"/>
      <c r="F28" s="10">
        <f t="shared" si="0"/>
        <v>0</v>
      </c>
    </row>
    <row r="29" spans="1:6" x14ac:dyDescent="0.25">
      <c r="A29" s="3">
        <v>24</v>
      </c>
      <c r="B29" s="4" t="s">
        <v>23</v>
      </c>
      <c r="C29" s="4" t="s">
        <v>39</v>
      </c>
      <c r="D29" s="9">
        <v>600</v>
      </c>
      <c r="E29" s="26"/>
      <c r="F29" s="10">
        <f t="shared" si="0"/>
        <v>0</v>
      </c>
    </row>
    <row r="30" spans="1:6" x14ac:dyDescent="0.25">
      <c r="A30" s="3">
        <v>25</v>
      </c>
      <c r="B30" s="4" t="s">
        <v>24</v>
      </c>
      <c r="C30" s="4" t="s">
        <v>41</v>
      </c>
      <c r="D30" s="9">
        <v>1</v>
      </c>
      <c r="E30" s="26"/>
      <c r="F30" s="10">
        <f t="shared" si="0"/>
        <v>0</v>
      </c>
    </row>
    <row r="31" spans="1:6" x14ac:dyDescent="0.25">
      <c r="A31" s="3">
        <v>26</v>
      </c>
      <c r="B31" s="4" t="s">
        <v>25</v>
      </c>
      <c r="C31" s="4" t="s">
        <v>41</v>
      </c>
      <c r="D31" s="9">
        <v>1</v>
      </c>
      <c r="E31" s="26"/>
      <c r="F31" s="10">
        <f t="shared" si="0"/>
        <v>0</v>
      </c>
    </row>
    <row r="32" spans="1:6" ht="15.75" thickBot="1" x14ac:dyDescent="0.3">
      <c r="A32" s="5">
        <v>27</v>
      </c>
      <c r="B32" s="6" t="s">
        <v>40</v>
      </c>
      <c r="C32" s="6" t="s">
        <v>41</v>
      </c>
      <c r="D32" s="11">
        <v>1</v>
      </c>
      <c r="E32" s="27"/>
      <c r="F32" s="12">
        <f t="shared" si="0"/>
        <v>0</v>
      </c>
    </row>
    <row r="33" spans="2:6" ht="15.75" thickBot="1" x14ac:dyDescent="0.3">
      <c r="D33" s="29" t="s">
        <v>42</v>
      </c>
      <c r="E33" s="30"/>
      <c r="F33" s="13">
        <f>SUM(F6:F32)</f>
        <v>0</v>
      </c>
    </row>
    <row r="34" spans="2:6" ht="15.75" thickBot="1" x14ac:dyDescent="0.3">
      <c r="D34" s="14" t="s">
        <v>43</v>
      </c>
      <c r="E34" s="28">
        <v>0.2</v>
      </c>
      <c r="F34" s="13">
        <f>F33*E34</f>
        <v>0</v>
      </c>
    </row>
    <row r="35" spans="2:6" ht="19.5" thickBot="1" x14ac:dyDescent="0.35">
      <c r="D35" s="31" t="s">
        <v>44</v>
      </c>
      <c r="E35" s="32"/>
      <c r="F35" s="15">
        <f>F33+F34</f>
        <v>0</v>
      </c>
    </row>
    <row r="37" spans="2:6" ht="15.75" thickBot="1" x14ac:dyDescent="0.3"/>
    <row r="38" spans="2:6" ht="15.75" thickBot="1" x14ac:dyDescent="0.3">
      <c r="B38" s="23" t="s">
        <v>45</v>
      </c>
      <c r="C38" s="33"/>
      <c r="D38" s="34"/>
      <c r="E38" s="34"/>
      <c r="F38" s="35"/>
    </row>
    <row r="39" spans="2:6" ht="15.75" thickBot="1" x14ac:dyDescent="0.3">
      <c r="B39" s="23" t="s">
        <v>46</v>
      </c>
      <c r="C39" s="36"/>
      <c r="D39" s="34"/>
      <c r="E39" s="34"/>
      <c r="F39" s="35"/>
    </row>
  </sheetData>
  <sheetProtection algorithmName="SHA-512" hashValue="SqHSp61zEL7pCRDuN/Zg1oSmpkFxs6EXEy4IEW5oR4bZ0O1Cz3qZReW/IDiMj+KuZxzgNFgmr3r18JBuct3XCA==" saltValue="rXMJXlupjx7LJkexTHIOlw==" spinCount="100000" sheet="1" objects="1" scenarios="1"/>
  <mergeCells count="4">
    <mergeCell ref="D33:E33"/>
    <mergeCell ref="D35:E35"/>
    <mergeCell ref="C38:F38"/>
    <mergeCell ref="C39:F39"/>
  </mergeCells>
  <printOptions horizontalCentered="1" verticalCentered="1"/>
  <pageMargins left="0" right="0" top="0" bottom="0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2020-03-12T12:02:54Z</dcterms:modified>
</cp:coreProperties>
</file>