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\OneDrive - Ekonomická univerzita v Bratislave (1)\Pracovná plocha\Publikácia\"/>
    </mc:Choice>
  </mc:AlternateContent>
  <xr:revisionPtr revIDLastSave="0" documentId="13_ncr:1_{2C60B6A3-FF4D-4A57-AEE8-08255F1E0C31}" xr6:coauthVersionLast="36" xr6:coauthVersionMax="36" xr10:uidLastSave="{00000000-0000-0000-0000-000000000000}"/>
  <bookViews>
    <workbookView xWindow="0" yWindow="0" windowWidth="23040" windowHeight="8484" xr2:uid="{AABB3DAE-50EE-4F06-9DA1-32D38C0E554A}"/>
  </bookViews>
  <sheets>
    <sheet name="Údaje" sheetId="3" r:id="rId1"/>
    <sheet name="Dokumenty" sheetId="5" r:id="rId2"/>
    <sheet name="PP" sheetId="2" state="hidden" r:id="rId3"/>
    <sheet name="Výpočet dní" sheetId="6" state="hidden" r:id="rId4"/>
    <sheet name="Adresy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B2" i="6" l="1"/>
  <c r="E13" i="2"/>
  <c r="K2" i="2" l="1"/>
  <c r="K1" i="2"/>
  <c r="E2" i="6" l="1"/>
  <c r="E36" i="2" s="1"/>
  <c r="E37" i="2" s="1"/>
  <c r="E18" i="2"/>
  <c r="I38" i="2"/>
  <c r="E20" i="2"/>
  <c r="E19" i="2"/>
  <c r="E17" i="2"/>
  <c r="E14" i="2"/>
  <c r="F2" i="6" l="1"/>
  <c r="F36" i="2" s="1"/>
  <c r="F37" i="2" s="1"/>
</calcChain>
</file>

<file path=xl/sharedStrings.xml><?xml version="1.0" encoding="utf-8"?>
<sst xmlns="http://schemas.openxmlformats.org/spreadsheetml/2006/main" count="179" uniqueCount="171">
  <si>
    <t>Ekonomická Univerzita v Bratislave</t>
  </si>
  <si>
    <t>Zdroj (PP):</t>
  </si>
  <si>
    <t xml:space="preserve">SK42 8180 0000 0070 0052 1529 </t>
  </si>
  <si>
    <t>Žiadosť o prevod grantu - štipendium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</si>
  <si>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</si>
  <si>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</si>
  <si>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</si>
  <si>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</si>
  <si>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</si>
  <si>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</si>
  <si>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</si>
  <si>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</si>
  <si>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</si>
  <si>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</si>
  <si>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</si>
  <si>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</si>
  <si>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</si>
  <si>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</si>
  <si>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</si>
  <si>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Ing. Romana Kičinová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</si>
  <si>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</si>
  <si>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</si>
  <si>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</si>
  <si>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</si>
  <si>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</si>
  <si>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</si>
  <si>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</si>
  <si>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</si>
  <si>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</si>
  <si>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</si>
  <si>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</si>
  <si>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</si>
  <si>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</si>
  <si>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</si>
  <si>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</si>
  <si>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</si>
  <si>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</si>
  <si>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</si>
  <si>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</si>
  <si>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</si>
  <si>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</si>
  <si>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</si>
  <si>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</si>
  <si>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</si>
  <si>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</si>
  <si>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</si>
  <si>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</si>
  <si>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</si>
  <si>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</si>
  <si>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</si>
  <si>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</si>
  <si>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</si>
  <si>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</si>
  <si>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</si>
  <si>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</si>
  <si>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</si>
  <si>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</si>
  <si>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</si>
  <si>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</si>
  <si>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</si>
  <si>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</si>
  <si>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</si>
  <si>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</si>
  <si>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</si>
  <si>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</si>
  <si>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</si>
  <si>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</si>
  <si>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</si>
  <si>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</si>
  <si>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</si>
  <si>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</si>
  <si>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</si>
  <si>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</si>
  <si>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</si>
  <si>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Krajina</t>
  </si>
  <si>
    <t>Prijímajúca univerzita</t>
  </si>
  <si>
    <t>Pobyt od:</t>
  </si>
  <si>
    <t>Pobyt do:</t>
  </si>
  <si>
    <t>Informácie o študentovi</t>
  </si>
  <si>
    <t>Bankové údaje</t>
  </si>
  <si>
    <t>Údaje o prijímajúcej univerzite</t>
  </si>
  <si>
    <t>Telefón</t>
  </si>
  <si>
    <t>Email</t>
  </si>
  <si>
    <t>Pohlavie</t>
  </si>
  <si>
    <t>Stupeň vzdelávania</t>
  </si>
  <si>
    <t>Škola</t>
  </si>
  <si>
    <t>Trvanie</t>
  </si>
  <si>
    <t>Akademický rok</t>
  </si>
  <si>
    <t>Korešpondenčná adresa</t>
  </si>
  <si>
    <t>Trvalá adresa</t>
  </si>
  <si>
    <t>Meno a priezvisko</t>
  </si>
  <si>
    <t>Dátum narodenia</t>
  </si>
  <si>
    <t>Štátna príslušnosť</t>
  </si>
  <si>
    <t>-</t>
  </si>
  <si>
    <t>Počet ukončených ročníkov</t>
  </si>
  <si>
    <t>Akceptačný list</t>
  </si>
  <si>
    <t>Uvoľnenie zo štúdia</t>
  </si>
  <si>
    <t>Learning Agreement</t>
  </si>
  <si>
    <t>Kópia Európskeho preukazu poistenca</t>
  </si>
  <si>
    <t>1. Z možností na hornej lište vyberiete možnosť Vložiť ---&gt; Objekt</t>
  </si>
  <si>
    <t>2. Otvorí sa Vám okno, v ktorom si vyberte možnosť "Vytvoriť zo súboru"</t>
  </si>
  <si>
    <t>Dokumenty potrebné pred podpisom finančnej zmluvy</t>
  </si>
  <si>
    <t>4. Kliknite na vložiť</t>
  </si>
  <si>
    <t>5. Zakliknite možnosť "Zobraziť ako ikonu" a stlačte OK</t>
  </si>
  <si>
    <t>6. Teraz môžete s ikonkou pohybovať a vložiť ju, kam je potrebné</t>
  </si>
  <si>
    <t>Jazyk výučby</t>
  </si>
  <si>
    <t>Číslo ISIC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</si>
  <si>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</si>
  <si>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</si>
  <si>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</si>
  <si>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</si>
  <si>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</si>
  <si>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</si>
  <si>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</si>
  <si>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</si>
  <si>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</si>
  <si>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</si>
  <si>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</si>
  <si>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</si>
  <si>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</si>
  <si>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</si>
  <si>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</si>
  <si>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</si>
  <si>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</si>
  <si>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</si>
  <si>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</si>
  <si>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</si>
  <si>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</si>
  <si>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</si>
  <si>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</si>
  <si>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</si>
  <si>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</si>
  <si>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</si>
  <si>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</si>
  <si>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</si>
  <si>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</si>
  <si>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</si>
  <si>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</si>
  <si>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</si>
  <si>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</si>
  <si>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</si>
  <si>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</si>
  <si>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</si>
  <si>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</si>
  <si>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</si>
  <si>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</si>
  <si>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</si>
  <si>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</si>
  <si>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</si>
  <si>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</si>
  <si>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...............................................</t>
  </si>
  <si>
    <t>* ročník vzdelávania v aktuálnom stupni vzdelávania</t>
  </si>
  <si>
    <t>**vyberte zo zoznamu možností, ktorý sa Vám vyroluje po kliknutí na šípku; adresa naskočí automaticky</t>
  </si>
  <si>
    <t>0 mesiacov</t>
  </si>
  <si>
    <t>7 mesiacov</t>
  </si>
  <si>
    <t>8 mesiacov</t>
  </si>
  <si>
    <r>
      <t>Ročník vzdelávania</t>
    </r>
    <r>
      <rPr>
        <sz val="12"/>
        <color theme="1"/>
        <rFont val="Arial Narrow"/>
        <family val="2"/>
        <charset val="238"/>
      </rPr>
      <t>*</t>
    </r>
  </si>
  <si>
    <r>
      <t>Názov banky</t>
    </r>
    <r>
      <rPr>
        <sz val="12"/>
        <color theme="1"/>
        <rFont val="Arial Narrow"/>
        <family val="2"/>
        <charset val="238"/>
      </rPr>
      <t>**</t>
    </r>
    <r>
      <rPr>
        <b/>
        <sz val="12"/>
        <color theme="1"/>
        <rFont val="Arial Narrow"/>
        <family val="2"/>
        <charset val="238"/>
      </rPr>
      <t>:</t>
    </r>
  </si>
  <si>
    <t>Semester</t>
  </si>
  <si>
    <t>nám. SNP 21, 811 01 Bratislava </t>
  </si>
  <si>
    <t>DD.MM.RRRR</t>
  </si>
  <si>
    <t>..........................</t>
  </si>
  <si>
    <t>Pri semestri, pohlaví, stupni, ročníku vzdelávania a počte ukončených ročníkov vyberte z možností</t>
  </si>
  <si>
    <t>Predchádzajúce mobility****</t>
  </si>
  <si>
    <t>****v aktuálnom stupni vzdelávania</t>
  </si>
  <si>
    <t>Všetky údaje sú povinné</t>
  </si>
  <si>
    <t>Trvanie pobytu***</t>
  </si>
  <si>
    <r>
      <t xml:space="preserve">***vrátane welcome weeku/introduction days/orientation days a skúškového obdobia - </t>
    </r>
    <r>
      <rPr>
        <b/>
        <sz val="11"/>
        <color theme="1"/>
        <rFont val="Arial Narrow"/>
        <family val="2"/>
        <charset val="238"/>
      </rPr>
      <t>BEZ</t>
    </r>
    <r>
      <rPr>
        <sz val="11"/>
        <color theme="1"/>
        <rFont val="Arial Narrow"/>
        <family val="2"/>
        <charset val="238"/>
      </rPr>
      <t xml:space="preserve"> dní na cestu</t>
    </r>
  </si>
  <si>
    <t>MM, DD</t>
  </si>
  <si>
    <t>Mgr. Miroslava Darnadiová</t>
  </si>
  <si>
    <t>Čestné vyhlásenie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</si>
</sst>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3" borderId="0" xfId="0" applyNumberFormat="1" applyFont="1" applyFill="1" applyBorder="1"/>
    <xf numFmtId="0" fontId="10" fillId="0" borderId="0" xfId="0" applyFont="1"/>
    <xf numFmtId="1" fontId="7" fillId="3" borderId="0" xfId="0" applyNumberFormat="1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 applyBorder="1"/>
    <xf numFmtId="0" fontId="3" fillId="4" borderId="0" xfId="0" applyFont="1" applyFill="1" applyAlignment="1"/>
    <xf numFmtId="0" fontId="0" fillId="4" borderId="0" xfId="0" applyFill="1" applyProtection="1">
      <protection locked="0"/>
    </xf>
    <xf numFmtId="0" fontId="10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7" fillId="5" borderId="14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5" borderId="16" xfId="0" applyFont="1" applyFill="1" applyBorder="1" applyProtection="1">
      <protection locked="0"/>
    </xf>
    <xf numFmtId="0" fontId="6" fillId="5" borderId="17" xfId="0" applyFont="1" applyFill="1" applyBorder="1" applyProtection="1">
      <protection locked="0"/>
    </xf>
    <xf numFmtId="0" fontId="7" fillId="5" borderId="18" xfId="0" applyFont="1" applyFill="1" applyBorder="1" applyProtection="1">
      <protection locked="0"/>
    </xf>
    <xf numFmtId="0" fontId="7" fillId="5" borderId="15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14" fontId="7" fillId="5" borderId="18" xfId="0" applyNumberFormat="1" applyFont="1" applyFill="1" applyBorder="1" applyProtection="1">
      <protection locked="0"/>
    </xf>
    <xf numFmtId="14" fontId="7" fillId="5" borderId="20" xfId="0" applyNumberFormat="1" applyFont="1" applyFill="1" applyBorder="1" applyProtection="1">
      <protection locked="0"/>
    </xf>
    <xf numFmtId="0" fontId="7" fillId="5" borderId="20" xfId="0" applyFont="1" applyFill="1" applyBorder="1" applyProtection="1">
      <protection locked="0"/>
    </xf>
    <xf numFmtId="0" fontId="7" fillId="5" borderId="15" xfId="0" applyFont="1" applyFill="1" applyBorder="1" applyProtection="1">
      <protection hidden="1"/>
    </xf>
    <xf numFmtId="0" fontId="7" fillId="5" borderId="20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wrapText="1"/>
      <protection locked="0"/>
    </xf>
    <xf numFmtId="0" fontId="7" fillId="5" borderId="15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4" borderId="0" xfId="0" applyFont="1" applyFill="1"/>
    <xf numFmtId="49" fontId="7" fillId="5" borderId="15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  <color rgb="FFE3FDC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864871</xdr:colOff>
      <xdr:row>20</xdr:row>
      <xdr:rowOff>24765</xdr:rowOff>
    </xdr:from>
    <xdr:to>
      <xdr:col>9</xdr:col>
      <xdr:colOff>577216</xdr:colOff>
      <xdr:row>24</xdr:row>
      <xdr:rowOff>102825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7321" y="5444490"/>
          <a:ext cx="1531620" cy="87816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24</xdr:row>
      <xdr:rowOff>180975</xdr:rowOff>
    </xdr:from>
    <xdr:to>
      <xdr:col>15</xdr:col>
      <xdr:colOff>106680</xdr:colOff>
      <xdr:row>31</xdr:row>
      <xdr:rowOff>73239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6400800"/>
          <a:ext cx="4320540" cy="1216239"/>
        </a:xfrm>
        <a:prstGeom prst="rect">
          <a:avLst/>
        </a:prstGeom>
      </xdr:spPr>
    </xdr:pic>
    <xdr:clientData/>
  </xdr:twoCellAnchor>
  <xdr:twoCellAnchor editAs="oneCell">
    <xdr:from>
      <xdr:col>7</xdr:col>
      <xdr:colOff>830579</xdr:colOff>
      <xdr:row>31</xdr:row>
      <xdr:rowOff>179070</xdr:rowOff>
    </xdr:from>
    <xdr:to>
      <xdr:col>15</xdr:col>
      <xdr:colOff>71526</xdr:colOff>
      <xdr:row>49</xdr:row>
      <xdr:rowOff>17451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2129" y="7722870"/>
          <a:ext cx="4333012" cy="3103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2</xdr:row>
          <xdr:rowOff>167640</xdr:rowOff>
        </xdr:from>
        <xdr:to>
          <xdr:col>15</xdr:col>
          <xdr:colOff>441960</xdr:colOff>
          <xdr:row>6</xdr:row>
          <xdr:rowOff>53340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592455</xdr:colOff>
      <xdr:row>3</xdr:row>
      <xdr:rowOff>207645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CE2F-8666-43AE-8F51-5B2F0AE588AA}">
  <sheetPr>
    <tabColor theme="4" tint="0.79998168889431442"/>
  </sheetPr>
  <dimension ref="A1:G43"/>
  <sheetViews>
    <sheetView showGridLines="0" tabSelected="1" zoomScaleNormal="100" workbookViewId="0">
      <selection activeCell="E21" sqref="E21"/>
    </sheetView>
  </sheetViews>
  <sheetFormatPr defaultRowHeight="14.4" x14ac:dyDescent="0.3"/>
  <cols>
    <col min="1" max="1" width="8.88671875" style="12"/>
    <col min="2" max="2" width="31.5546875" style="12" bestFit="1" customWidth="1"/>
    <col min="3" max="3" width="46.6640625" style="12" customWidth="1"/>
    <col min="4" max="4" width="8.88671875" style="12"/>
    <col min="5" max="5" width="33.44140625" style="12" bestFit="1" customWidth="1"/>
    <col min="6" max="6" width="44.77734375" style="12" customWidth="1"/>
    <col min="7" max="7" width="14.88671875" style="12" customWidth="1"/>
    <col min="8" max="16384" width="8.88671875" style="12"/>
  </cols>
  <sheetData>
    <row r="1" spans="1:7" ht="15" thickBot="1" x14ac:dyDescent="0.35">
      <c r="A1" s="17"/>
      <c r="B1" s="17"/>
      <c r="C1" s="17"/>
      <c r="D1" s="17"/>
      <c r="E1" s="17"/>
      <c r="F1" s="17"/>
      <c r="G1" s="17"/>
    </row>
    <row r="2" spans="1:7" ht="16.2" thickBot="1" x14ac:dyDescent="0.35">
      <c r="A2" s="17"/>
      <c r="B2" s="50" t="s">
        <v>78</v>
      </c>
      <c r="C2" s="22"/>
      <c r="D2" s="18"/>
      <c r="E2" s="51" t="s">
        <v>87</v>
      </c>
      <c r="F2" s="21"/>
      <c r="G2" s="17"/>
    </row>
    <row r="3" spans="1:7" ht="16.2" thickBot="1" x14ac:dyDescent="0.35">
      <c r="A3" s="17"/>
      <c r="B3" s="38" t="s">
        <v>90</v>
      </c>
      <c r="C3" s="40"/>
      <c r="D3" s="18"/>
      <c r="E3" s="51" t="s">
        <v>158</v>
      </c>
      <c r="F3" s="21"/>
      <c r="G3" s="17"/>
    </row>
    <row r="4" spans="1:7" ht="16.2" thickBot="1" x14ac:dyDescent="0.35">
      <c r="A4" s="17"/>
      <c r="B4" s="42" t="s">
        <v>89</v>
      </c>
      <c r="C4" s="41"/>
      <c r="D4" s="18"/>
      <c r="G4" s="17"/>
    </row>
    <row r="5" spans="1:7" ht="16.8" customHeight="1" thickBot="1" x14ac:dyDescent="0.35">
      <c r="A5" s="17"/>
      <c r="B5" s="42" t="s">
        <v>88</v>
      </c>
      <c r="C5" s="41"/>
      <c r="D5" s="18"/>
      <c r="E5" s="50" t="s">
        <v>80</v>
      </c>
      <c r="F5" s="22"/>
      <c r="G5" s="17"/>
    </row>
    <row r="6" spans="1:7" ht="15.6" x14ac:dyDescent="0.3">
      <c r="A6" s="17"/>
      <c r="B6" s="42" t="s">
        <v>91</v>
      </c>
      <c r="C6" s="41"/>
      <c r="D6" s="18"/>
      <c r="E6" s="38" t="s">
        <v>74</v>
      </c>
      <c r="F6" s="40"/>
      <c r="G6" s="17"/>
    </row>
    <row r="7" spans="1:7" ht="15.6" x14ac:dyDescent="0.3">
      <c r="A7" s="17"/>
      <c r="B7" s="42" t="s">
        <v>81</v>
      </c>
      <c r="C7" s="66"/>
      <c r="D7" s="18"/>
      <c r="E7" s="42" t="s">
        <v>75</v>
      </c>
      <c r="F7" s="41"/>
      <c r="G7" s="17"/>
    </row>
    <row r="8" spans="1:7" ht="16.2" thickBot="1" x14ac:dyDescent="0.35">
      <c r="A8" s="17"/>
      <c r="B8" s="42" t="s">
        <v>82</v>
      </c>
      <c r="C8" s="41"/>
      <c r="D8" s="18"/>
      <c r="E8" s="39" t="s">
        <v>105</v>
      </c>
      <c r="F8" s="48"/>
      <c r="G8" s="17"/>
    </row>
    <row r="9" spans="1:7" ht="16.2" thickBot="1" x14ac:dyDescent="0.35">
      <c r="A9" s="17"/>
      <c r="B9" s="42" t="s">
        <v>83</v>
      </c>
      <c r="C9" s="41"/>
      <c r="D9" s="18"/>
    </row>
    <row r="10" spans="1:7" ht="16.2" thickBot="1" x14ac:dyDescent="0.35">
      <c r="A10" s="17"/>
      <c r="B10" s="42" t="s">
        <v>92</v>
      </c>
      <c r="C10" s="41"/>
      <c r="D10" s="18"/>
      <c r="E10" s="50" t="s">
        <v>166</v>
      </c>
    </row>
    <row r="11" spans="1:7" ht="15.6" x14ac:dyDescent="0.3">
      <c r="A11" s="17"/>
      <c r="B11" s="42" t="s">
        <v>84</v>
      </c>
      <c r="C11" s="41"/>
      <c r="D11" s="18"/>
      <c r="E11" s="38" t="s">
        <v>76</v>
      </c>
      <c r="F11" s="44"/>
      <c r="G11" s="43" t="s">
        <v>160</v>
      </c>
    </row>
    <row r="12" spans="1:7" ht="16.2" thickBot="1" x14ac:dyDescent="0.35">
      <c r="A12" s="17"/>
      <c r="B12" s="42" t="s">
        <v>156</v>
      </c>
      <c r="C12" s="41"/>
      <c r="D12" s="18"/>
      <c r="E12" s="39" t="s">
        <v>77</v>
      </c>
      <c r="F12" s="45"/>
      <c r="G12" s="43" t="s">
        <v>160</v>
      </c>
    </row>
    <row r="13" spans="1:7" ht="16.2" thickBot="1" x14ac:dyDescent="0.35">
      <c r="A13" s="17"/>
      <c r="B13" s="42" t="s">
        <v>94</v>
      </c>
      <c r="C13" s="41"/>
      <c r="D13" s="18"/>
      <c r="G13" s="17"/>
    </row>
    <row r="14" spans="1:7" ht="16.2" thickBot="1" x14ac:dyDescent="0.35">
      <c r="A14" s="17"/>
      <c r="B14" s="39" t="s">
        <v>106</v>
      </c>
      <c r="C14" s="48"/>
      <c r="D14" s="18"/>
      <c r="E14" s="52" t="s">
        <v>163</v>
      </c>
    </row>
    <row r="15" spans="1:7" ht="16.8" customHeight="1" thickBot="1" x14ac:dyDescent="0.35">
      <c r="A15" s="17"/>
      <c r="B15" s="19"/>
      <c r="C15" s="20"/>
      <c r="D15" s="18"/>
      <c r="E15" s="38" t="s">
        <v>85</v>
      </c>
      <c r="F15" s="40"/>
      <c r="G15" s="43" t="s">
        <v>168</v>
      </c>
    </row>
    <row r="16" spans="1:7" ht="16.2" thickBot="1" x14ac:dyDescent="0.35">
      <c r="A16" s="17"/>
      <c r="B16" s="50" t="s">
        <v>79</v>
      </c>
      <c r="C16" s="20"/>
      <c r="D16" s="18"/>
      <c r="E16" s="39" t="s">
        <v>86</v>
      </c>
      <c r="F16" s="46"/>
    </row>
    <row r="17" spans="1:7" ht="15.6" x14ac:dyDescent="0.3">
      <c r="A17" s="17"/>
      <c r="B17" s="38" t="s">
        <v>157</v>
      </c>
      <c r="C17" s="40" t="s">
        <v>93</v>
      </c>
      <c r="D17" s="18"/>
    </row>
    <row r="18" spans="1:7" ht="16.2" customHeight="1" x14ac:dyDescent="0.3">
      <c r="A18" s="17"/>
      <c r="B18" s="42" t="s">
        <v>10</v>
      </c>
      <c r="C18" s="47" t="str">
        <f>VLOOKUP(C17,Adresy!A3:B30,2,0)</f>
        <v>-</v>
      </c>
      <c r="D18" s="18"/>
    </row>
    <row r="19" spans="1:7" ht="15.6" x14ac:dyDescent="0.3">
      <c r="A19" s="17"/>
      <c r="B19" s="42" t="s">
        <v>11</v>
      </c>
      <c r="C19" s="53"/>
      <c r="D19" s="18"/>
      <c r="E19" s="14"/>
      <c r="F19" s="18"/>
      <c r="G19" s="17"/>
    </row>
    <row r="20" spans="1:7" ht="16.2" thickBot="1" x14ac:dyDescent="0.35">
      <c r="A20" s="17"/>
      <c r="B20" s="39" t="s">
        <v>12</v>
      </c>
      <c r="C20" s="46"/>
      <c r="D20" s="18"/>
    </row>
    <row r="21" spans="1:7" ht="15.6" x14ac:dyDescent="0.3">
      <c r="A21" s="17"/>
      <c r="D21" s="18"/>
    </row>
    <row r="22" spans="1:7" ht="15.6" x14ac:dyDescent="0.3">
      <c r="A22" s="17"/>
      <c r="B22" s="65" t="s">
        <v>165</v>
      </c>
      <c r="D22" s="18"/>
    </row>
    <row r="23" spans="1:7" ht="15.6" x14ac:dyDescent="0.3">
      <c r="A23" s="17"/>
      <c r="B23" s="14" t="s">
        <v>162</v>
      </c>
      <c r="C23" s="20"/>
      <c r="D23" s="18"/>
      <c r="G23" s="17"/>
    </row>
    <row r="24" spans="1:7" x14ac:dyDescent="0.3">
      <c r="B24" s="14" t="s">
        <v>151</v>
      </c>
      <c r="C24" s="14"/>
      <c r="D24" s="14"/>
    </row>
    <row r="25" spans="1:7" x14ac:dyDescent="0.3">
      <c r="B25" s="14" t="s">
        <v>152</v>
      </c>
      <c r="C25" s="14"/>
      <c r="D25" s="14"/>
      <c r="E25" s="14"/>
    </row>
    <row r="26" spans="1:7" x14ac:dyDescent="0.3">
      <c r="B26" s="14" t="s">
        <v>167</v>
      </c>
      <c r="C26" s="14"/>
      <c r="D26" s="14"/>
      <c r="E26" s="14"/>
    </row>
    <row r="27" spans="1:7" x14ac:dyDescent="0.3">
      <c r="B27" s="14" t="s">
        <v>164</v>
      </c>
      <c r="C27" s="14"/>
      <c r="D27" s="14"/>
      <c r="E27" s="14"/>
    </row>
    <row r="28" spans="1:7" x14ac:dyDescent="0.3">
      <c r="C28" s="14"/>
      <c r="D28" s="14"/>
    </row>
    <row r="29" spans="1:7" ht="15.6" x14ac:dyDescent="0.3">
      <c r="B29" s="15"/>
      <c r="C29" s="14"/>
      <c r="D29" s="14"/>
    </row>
    <row r="30" spans="1:7" ht="16.8" customHeight="1" x14ac:dyDescent="0.3">
      <c r="B30" s="14"/>
      <c r="C30" s="14"/>
      <c r="D30" s="14"/>
      <c r="E30" s="14"/>
    </row>
    <row r="31" spans="1:7" ht="16.2" customHeight="1" x14ac:dyDescent="0.3">
      <c r="B31" s="14"/>
      <c r="C31" s="14"/>
      <c r="D31" s="14"/>
      <c r="E31" s="14"/>
    </row>
    <row r="32" spans="1:7" x14ac:dyDescent="0.3">
      <c r="B32" s="14"/>
      <c r="C32" s="14"/>
      <c r="D32" s="14"/>
      <c r="E32" s="14"/>
    </row>
    <row r="33" spans="2:5" x14ac:dyDescent="0.3">
      <c r="B33" s="14"/>
      <c r="C33" s="14"/>
      <c r="D33" s="14"/>
      <c r="E33" s="14"/>
    </row>
    <row r="34" spans="2:5" ht="15.6" x14ac:dyDescent="0.3">
      <c r="B34" s="15"/>
      <c r="C34" s="14"/>
      <c r="D34" s="14"/>
      <c r="E34" s="14"/>
    </row>
    <row r="35" spans="2:5" ht="15.6" x14ac:dyDescent="0.3">
      <c r="B35" s="15"/>
      <c r="C35" s="14"/>
      <c r="D35" s="14"/>
      <c r="E35" s="14"/>
    </row>
    <row r="36" spans="2:5" ht="15.6" x14ac:dyDescent="0.3">
      <c r="B36" s="15"/>
      <c r="C36" s="14"/>
      <c r="D36" s="14"/>
      <c r="E36" s="14"/>
    </row>
    <row r="37" spans="2:5" ht="15.6" x14ac:dyDescent="0.3">
      <c r="B37" s="15"/>
      <c r="C37" s="14"/>
      <c r="D37" s="14"/>
      <c r="E37" s="14"/>
    </row>
    <row r="38" spans="2:5" ht="15.6" x14ac:dyDescent="0.3">
      <c r="B38" s="15"/>
      <c r="C38" s="14"/>
      <c r="D38" s="14"/>
      <c r="E38" s="14"/>
    </row>
    <row r="39" spans="2:5" ht="15.6" x14ac:dyDescent="0.3">
      <c r="B39" s="15"/>
      <c r="C39" s="14"/>
      <c r="D39" s="14"/>
    </row>
    <row r="40" spans="2:5" ht="15.6" x14ac:dyDescent="0.3">
      <c r="B40" s="15"/>
      <c r="C40" s="14"/>
      <c r="D40" s="14"/>
    </row>
    <row r="41" spans="2:5" ht="15.6" x14ac:dyDescent="0.3">
      <c r="B41" s="15"/>
      <c r="C41" s="14"/>
      <c r="D41" s="14"/>
    </row>
    <row r="42" spans="2:5" x14ac:dyDescent="0.3">
      <c r="B42" s="14"/>
      <c r="C42" s="14"/>
      <c r="D42" s="14"/>
    </row>
    <row r="43" spans="2:5" x14ac:dyDescent="0.3">
      <c r="B43" s="14"/>
      <c r="C43" s="14"/>
      <c r="D43" s="14"/>
    </row>
  </sheetData>
  <sheetProtection algorithmName="SHA-512" hashValue="dlIcJyVAHWdQR3BctWy2OxVFCvVNkE/Tqk2yLnHYESdVSIhXzXs0A+wUQeyFjriDloEhyumHjZI7lqnBws11HA==" saltValue="ZDo2OXP70B+tAZyCp8ItXg==" spinCount="100000" sheet="1" objects="1" scenarios="1"/>
  <dataConsolidate/>
  <dataValidations count="5">
    <dataValidation type="list" errorStyle="warning" allowBlank="1" showInputMessage="1" showErrorMessage="1" sqref="C11:C12" xr:uid="{AD927855-8346-4249-BAAA-E78C2839090C}">
      <formula1>"1,2,3"</formula1>
    </dataValidation>
    <dataValidation type="list" errorStyle="warning" allowBlank="1" showInputMessage="1" showErrorMessage="1" sqref="C9" xr:uid="{73291A42-BE6C-45A6-AE39-8D50996D9044}">
      <formula1>"muž,žena"</formula1>
    </dataValidation>
    <dataValidation type="list" errorStyle="warning" allowBlank="1" showInputMessage="1" showErrorMessage="1" sqref="C13" xr:uid="{A04C0D50-EA92-4888-906E-37AC660BB004}">
      <formula1>"1,2,3,4,5,6,7"</formula1>
    </dataValidation>
    <dataValidation errorStyle="warning" allowBlank="1" showInputMessage="1" showErrorMessage="1" sqref="C10" xr:uid="{54442772-CB29-4293-B381-6C4C5A492C42}"/>
    <dataValidation type="list" allowBlank="1" showInputMessage="1" showErrorMessage="1" sqref="F3" xr:uid="{ACA0C082-0CA9-4399-A54A-5CDE4C1ECFD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F1BC-8ACC-4FB4-BB37-360D92CE5C89}">
          <x14:formula1>
            <xm:f>Adresy!$A$3:$A$30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32A4-6BD6-4AF9-A162-743650508725}">
  <sheetPr>
    <tabColor theme="7" tint="0.39997558519241921"/>
  </sheetPr>
  <dimension ref="B1:P27"/>
  <sheetViews>
    <sheetView showGridLines="0" workbookViewId="0">
      <selection activeCell="P19" sqref="P19"/>
    </sheetView>
  </sheetViews>
  <sheetFormatPr defaultRowHeight="14.4" x14ac:dyDescent="0.3"/>
  <cols>
    <col min="1" max="1" width="5.88671875" style="12" customWidth="1"/>
    <col min="2" max="2" width="16.44140625" style="12" customWidth="1"/>
    <col min="3" max="6" width="8.88671875" style="12"/>
    <col min="7" max="7" width="5.88671875" style="12" customWidth="1"/>
    <col min="8" max="8" width="17.6640625" style="12" customWidth="1"/>
    <col min="9" max="12" width="8.88671875" style="12"/>
    <col min="13" max="14" width="5.88671875" style="12" customWidth="1"/>
    <col min="15" max="16384" width="8.88671875" style="12"/>
  </cols>
  <sheetData>
    <row r="1" spans="2:16" ht="15" thickBot="1" x14ac:dyDescent="0.35"/>
    <row r="2" spans="2:16" ht="18.600000000000001" thickBot="1" x14ac:dyDescent="0.35">
      <c r="B2" s="83" t="s">
        <v>101</v>
      </c>
      <c r="C2" s="84"/>
      <c r="D2" s="84"/>
      <c r="E2" s="84"/>
      <c r="F2" s="84"/>
      <c r="G2" s="84"/>
      <c r="H2" s="84"/>
      <c r="I2" s="84"/>
      <c r="J2" s="84"/>
      <c r="K2" s="84"/>
      <c r="L2" s="85"/>
      <c r="M2" s="13"/>
      <c r="O2" s="76" t="s">
        <v>170</v>
      </c>
      <c r="P2" s="76"/>
    </row>
    <row r="3" spans="2:16" ht="15" thickBot="1" x14ac:dyDescent="0.35">
      <c r="O3" s="76"/>
      <c r="P3" s="76"/>
    </row>
    <row r="4" spans="2:16" ht="16.8" customHeight="1" x14ac:dyDescent="0.3">
      <c r="B4" s="80" t="s">
        <v>95</v>
      </c>
      <c r="C4" s="67"/>
      <c r="D4" s="68"/>
      <c r="E4" s="68"/>
      <c r="F4" s="69"/>
      <c r="H4" s="80" t="s">
        <v>98</v>
      </c>
      <c r="I4" s="67"/>
      <c r="J4" s="68"/>
      <c r="K4" s="68"/>
      <c r="L4" s="69"/>
    </row>
    <row r="5" spans="2:16" ht="15.6" customHeight="1" x14ac:dyDescent="0.3">
      <c r="B5" s="81"/>
      <c r="C5" s="70"/>
      <c r="D5" s="71"/>
      <c r="E5" s="71"/>
      <c r="F5" s="72"/>
      <c r="H5" s="81"/>
      <c r="I5" s="70"/>
      <c r="J5" s="71"/>
      <c r="K5" s="71"/>
      <c r="L5" s="72"/>
    </row>
    <row r="6" spans="2:16" ht="15.6" customHeight="1" x14ac:dyDescent="0.3">
      <c r="B6" s="81"/>
      <c r="C6" s="70"/>
      <c r="D6" s="71"/>
      <c r="E6" s="71"/>
      <c r="F6" s="72"/>
      <c r="H6" s="81"/>
      <c r="I6" s="70"/>
      <c r="J6" s="71"/>
      <c r="K6" s="71"/>
      <c r="L6" s="72"/>
    </row>
    <row r="7" spans="2:16" ht="15.6" customHeight="1" thickBot="1" x14ac:dyDescent="0.35">
      <c r="B7" s="82"/>
      <c r="C7" s="73"/>
      <c r="D7" s="74"/>
      <c r="E7" s="74"/>
      <c r="F7" s="75"/>
      <c r="H7" s="82"/>
      <c r="I7" s="73"/>
      <c r="J7" s="74"/>
      <c r="K7" s="74"/>
      <c r="L7" s="75"/>
    </row>
    <row r="8" spans="2:16" ht="15" thickBot="1" x14ac:dyDescent="0.35"/>
    <row r="9" spans="2:16" ht="15.6" customHeight="1" x14ac:dyDescent="0.3">
      <c r="B9" s="80" t="s">
        <v>96</v>
      </c>
      <c r="C9" s="67"/>
      <c r="D9" s="68"/>
      <c r="E9" s="68"/>
      <c r="F9" s="69"/>
      <c r="H9" s="80" t="s">
        <v>170</v>
      </c>
      <c r="I9" s="67"/>
      <c r="J9" s="68"/>
      <c r="K9" s="68"/>
      <c r="L9" s="69"/>
    </row>
    <row r="10" spans="2:16" ht="15.6" customHeight="1" x14ac:dyDescent="0.3">
      <c r="B10" s="81"/>
      <c r="C10" s="70"/>
      <c r="D10" s="71"/>
      <c r="E10" s="71"/>
      <c r="F10" s="72"/>
      <c r="H10" s="81"/>
      <c r="I10" s="70"/>
      <c r="J10" s="71"/>
      <c r="K10" s="71"/>
      <c r="L10" s="72"/>
    </row>
    <row r="11" spans="2:16" ht="15.6" customHeight="1" x14ac:dyDescent="0.3">
      <c r="B11" s="81"/>
      <c r="C11" s="70"/>
      <c r="D11" s="71"/>
      <c r="E11" s="71"/>
      <c r="F11" s="72"/>
      <c r="H11" s="81"/>
      <c r="I11" s="70"/>
      <c r="J11" s="71"/>
      <c r="K11" s="71"/>
      <c r="L11" s="72"/>
    </row>
    <row r="12" spans="2:16" ht="15.6" customHeight="1" thickBot="1" x14ac:dyDescent="0.35">
      <c r="B12" s="82"/>
      <c r="C12" s="73"/>
      <c r="D12" s="74"/>
      <c r="E12" s="74"/>
      <c r="F12" s="75"/>
      <c r="H12" s="82"/>
      <c r="I12" s="73"/>
      <c r="J12" s="74"/>
      <c r="K12" s="74"/>
      <c r="L12" s="75"/>
    </row>
    <row r="13" spans="2:16" ht="15" thickBot="1" x14ac:dyDescent="0.35"/>
    <row r="14" spans="2:16" ht="15.6" customHeight="1" x14ac:dyDescent="0.3">
      <c r="B14" s="80" t="s">
        <v>97</v>
      </c>
      <c r="C14" s="67"/>
      <c r="D14" s="68"/>
      <c r="E14" s="68"/>
      <c r="F14" s="69"/>
    </row>
    <row r="15" spans="2:16" ht="15.6" customHeight="1" x14ac:dyDescent="0.3">
      <c r="B15" s="81"/>
      <c r="C15" s="70"/>
      <c r="D15" s="71"/>
      <c r="E15" s="71"/>
      <c r="F15" s="72"/>
    </row>
    <row r="16" spans="2:16" ht="15.6" customHeight="1" x14ac:dyDescent="0.3">
      <c r="B16" s="81"/>
      <c r="C16" s="70"/>
      <c r="D16" s="71"/>
      <c r="E16" s="71"/>
      <c r="F16" s="72"/>
    </row>
    <row r="17" spans="2:8" ht="15.6" customHeight="1" thickBot="1" x14ac:dyDescent="0.35">
      <c r="B17" s="82"/>
      <c r="C17" s="73"/>
      <c r="D17" s="74"/>
      <c r="E17" s="74"/>
      <c r="F17" s="75"/>
    </row>
    <row r="18" spans="2:8" ht="15" thickBot="1" x14ac:dyDescent="0.35"/>
    <row r="19" spans="2:8" ht="18.600000000000001" thickBot="1" x14ac:dyDescent="0.4">
      <c r="B19" s="77" t="s">
        <v>107</v>
      </c>
      <c r="C19" s="78"/>
      <c r="D19" s="79"/>
      <c r="E19" s="16"/>
      <c r="F19" s="16"/>
    </row>
    <row r="20" spans="2:8" ht="18" x14ac:dyDescent="0.35">
      <c r="B20" s="16"/>
      <c r="C20" s="16"/>
      <c r="D20" s="16"/>
      <c r="E20" s="16"/>
      <c r="F20" s="16"/>
    </row>
    <row r="21" spans="2:8" ht="15.6" x14ac:dyDescent="0.3">
      <c r="B21" s="13" t="s">
        <v>99</v>
      </c>
      <c r="C21" s="13"/>
      <c r="D21" s="13"/>
      <c r="E21" s="13"/>
      <c r="F21" s="13"/>
      <c r="G21" s="13"/>
      <c r="H21" s="13"/>
    </row>
    <row r="22" spans="2:8" ht="15.6" x14ac:dyDescent="0.3">
      <c r="B22" s="13" t="s">
        <v>100</v>
      </c>
      <c r="C22" s="13"/>
      <c r="D22" s="13"/>
      <c r="E22" s="13"/>
      <c r="F22" s="13"/>
      <c r="G22" s="13"/>
      <c r="H22" s="13"/>
    </row>
    <row r="23" spans="2:8" ht="15.6" x14ac:dyDescent="0.3">
      <c r="B23" s="13" t="s">
        <v>108</v>
      </c>
      <c r="C23" s="13"/>
      <c r="D23" s="13"/>
      <c r="E23" s="13"/>
      <c r="F23" s="13"/>
      <c r="G23" s="13"/>
      <c r="H23" s="13"/>
    </row>
    <row r="24" spans="2:8" ht="15.6" x14ac:dyDescent="0.3">
      <c r="B24" s="13" t="s">
        <v>102</v>
      </c>
      <c r="C24" s="13"/>
      <c r="D24" s="13"/>
      <c r="E24" s="13"/>
      <c r="F24" s="13"/>
      <c r="G24" s="13"/>
      <c r="H24" s="13"/>
    </row>
    <row r="25" spans="2:8" ht="15.6" x14ac:dyDescent="0.3">
      <c r="B25" s="13" t="s">
        <v>103</v>
      </c>
      <c r="C25" s="13"/>
      <c r="D25" s="13"/>
      <c r="E25" s="13"/>
      <c r="F25" s="13"/>
      <c r="G25" s="13"/>
      <c r="H25" s="13"/>
    </row>
    <row r="26" spans="2:8" ht="15.6" x14ac:dyDescent="0.3">
      <c r="B26" s="13" t="s">
        <v>104</v>
      </c>
      <c r="C26" s="13"/>
      <c r="D26" s="13"/>
      <c r="E26" s="13"/>
      <c r="F26" s="13"/>
      <c r="G26" s="13"/>
      <c r="H26" s="13"/>
    </row>
    <row r="27" spans="2:8" ht="15.6" x14ac:dyDescent="0.3">
      <c r="B27" s="13"/>
      <c r="C27" s="13"/>
      <c r="D27" s="13"/>
      <c r="E27" s="13"/>
      <c r="F27" s="13"/>
      <c r="G27" s="13"/>
      <c r="H27" s="13"/>
    </row>
  </sheetData>
  <mergeCells count="13">
    <mergeCell ref="I4:L7"/>
    <mergeCell ref="I9:L12"/>
    <mergeCell ref="O2:P3"/>
    <mergeCell ref="B19:D19"/>
    <mergeCell ref="H4:H7"/>
    <mergeCell ref="H9:H12"/>
    <mergeCell ref="B4:B7"/>
    <mergeCell ref="B9:B12"/>
    <mergeCell ref="B14:B17"/>
    <mergeCell ref="C4:F7"/>
    <mergeCell ref="C9:F12"/>
    <mergeCell ref="C14:F17"/>
    <mergeCell ref="B2:L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7" r:id="rId4">
          <objectPr defaultSize="0" r:id="rId5">
            <anchor moveWithCells="1">
              <from>
                <xdr:col>14</xdr:col>
                <xdr:colOff>137160</xdr:colOff>
                <xdr:row>2</xdr:row>
                <xdr:rowOff>167640</xdr:rowOff>
              </from>
              <to>
                <xdr:col>15</xdr:col>
                <xdr:colOff>441960</xdr:colOff>
                <xdr:row>6</xdr:row>
                <xdr:rowOff>53340</xdr:rowOff>
              </to>
            </anchor>
          </objectPr>
        </oleObject>
      </mc:Choice>
      <mc:Fallback>
        <oleObject progId="Document" dvAspect="DVASPECT_ICON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9DD2-E03F-4EC6-AA00-AA473DE64319}">
  <sheetPr>
    <tabColor rgb="FF00B050"/>
  </sheetPr>
  <dimension ref="A1:L49"/>
  <sheetViews>
    <sheetView showGridLines="0" workbookViewId="0">
      <selection activeCell="C29" sqref="C29"/>
    </sheetView>
  </sheetViews>
  <sheetFormatPr defaultRowHeight="14.4" x14ac:dyDescent="0.3"/>
  <cols>
    <col min="1" max="1" width="9.109375" customWidth="1"/>
    <col min="2" max="2" width="4.88671875" customWidth="1"/>
    <col min="3" max="3" width="10.5546875" customWidth="1"/>
    <col min="4" max="4" width="10.33203125" customWidth="1"/>
    <col min="5" max="5" width="11.109375" customWidth="1"/>
    <col min="6" max="6" width="6.5546875" customWidth="1"/>
    <col min="8" max="8" width="7.6640625" customWidth="1"/>
    <col min="9" max="9" width="13.6640625" customWidth="1"/>
    <col min="10" max="10" width="6.77734375" customWidth="1"/>
    <col min="11" max="11" width="9" customWidth="1"/>
  </cols>
  <sheetData>
    <row r="1" spans="1:12" x14ac:dyDescent="0.3">
      <c r="A1" s="23"/>
      <c r="B1" s="32"/>
      <c r="C1" s="33"/>
      <c r="D1" s="33"/>
      <c r="E1" s="33"/>
      <c r="F1" s="33"/>
      <c r="G1" s="33"/>
      <c r="H1" s="33"/>
      <c r="I1" s="33"/>
      <c r="J1" s="55"/>
      <c r="K1" s="60">
        <f>Údaje!F2</f>
        <v>0</v>
      </c>
      <c r="L1" s="34"/>
    </row>
    <row r="2" spans="1:12" ht="17.399999999999999" x14ac:dyDescent="0.3">
      <c r="A2" s="23"/>
      <c r="B2" s="24"/>
      <c r="C2" s="88" t="s">
        <v>0</v>
      </c>
      <c r="D2" s="88"/>
      <c r="E2" s="88"/>
      <c r="F2" s="88"/>
      <c r="G2" s="88"/>
      <c r="H2" s="88"/>
      <c r="I2" s="88"/>
      <c r="J2" s="56"/>
      <c r="K2" s="60">
        <f>Údaje!F3</f>
        <v>0</v>
      </c>
      <c r="L2" s="54"/>
    </row>
    <row r="3" spans="1:12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61">
        <v>0.8</v>
      </c>
      <c r="L3" s="54"/>
    </row>
    <row r="4" spans="1:12" ht="18" customHeight="1" x14ac:dyDescent="0.3">
      <c r="A4" s="23"/>
      <c r="B4" s="24"/>
      <c r="C4" s="88" t="s">
        <v>3</v>
      </c>
      <c r="D4" s="88"/>
      <c r="E4" s="88"/>
      <c r="F4" s="88"/>
      <c r="G4" s="88"/>
      <c r="H4" s="88"/>
      <c r="I4" s="88"/>
      <c r="J4" s="28"/>
      <c r="K4" s="23"/>
      <c r="L4" s="54"/>
    </row>
    <row r="5" spans="1:12" ht="15" thickBot="1" x14ac:dyDescent="0.35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3">
      <c r="A6" s="23"/>
      <c r="B6" s="24"/>
      <c r="C6" s="54"/>
      <c r="D6" s="54"/>
      <c r="E6" s="54"/>
      <c r="F6" s="54"/>
      <c r="G6" s="54"/>
      <c r="H6" s="54"/>
      <c r="I6" s="54"/>
      <c r="J6" s="28"/>
      <c r="K6" s="23"/>
    </row>
    <row r="7" spans="1:12" ht="15.6" x14ac:dyDescent="0.3">
      <c r="A7" s="23"/>
      <c r="B7" s="24"/>
      <c r="C7" s="36" t="s">
        <v>1</v>
      </c>
      <c r="D7" s="59" t="s">
        <v>2</v>
      </c>
      <c r="E7" s="57"/>
      <c r="F7" s="57"/>
      <c r="G7" s="54"/>
      <c r="H7" s="91" t="s">
        <v>4</v>
      </c>
      <c r="I7" s="91"/>
      <c r="J7" s="28"/>
      <c r="K7" s="23"/>
    </row>
    <row r="8" spans="1:12" ht="15.6" x14ac:dyDescent="0.3">
      <c r="A8" s="23"/>
      <c r="B8" s="24"/>
      <c r="C8" s="36" t="s">
        <v>6</v>
      </c>
      <c r="D8" s="64"/>
      <c r="E8" s="37" t="s">
        <v>149</v>
      </c>
      <c r="F8" s="36"/>
      <c r="G8" s="34"/>
      <c r="H8" s="91"/>
      <c r="I8" s="91"/>
      <c r="J8" s="28"/>
      <c r="K8" s="23"/>
    </row>
    <row r="9" spans="1:12" ht="15.6" customHeight="1" x14ac:dyDescent="0.3">
      <c r="A9" s="23"/>
      <c r="B9" s="24"/>
      <c r="C9" s="54"/>
      <c r="D9" s="54"/>
      <c r="E9" s="54"/>
      <c r="F9" s="54"/>
      <c r="G9" s="25"/>
      <c r="H9" s="58" t="s">
        <v>5</v>
      </c>
      <c r="I9" s="58"/>
      <c r="J9" s="26"/>
      <c r="K9" s="23"/>
    </row>
    <row r="10" spans="1:12" ht="15.6" x14ac:dyDescent="0.3">
      <c r="A10" s="23"/>
      <c r="B10" s="24"/>
      <c r="C10" s="54"/>
      <c r="D10" s="54"/>
      <c r="E10" s="54"/>
      <c r="F10" s="54"/>
      <c r="G10" s="25"/>
      <c r="H10" s="54"/>
      <c r="I10" s="54"/>
      <c r="J10" s="26"/>
      <c r="K10" s="23"/>
    </row>
    <row r="11" spans="1:12" ht="15.6" x14ac:dyDescent="0.3">
      <c r="A11" s="23"/>
      <c r="B11" s="24"/>
      <c r="C11" s="25"/>
      <c r="D11" s="25"/>
      <c r="E11" s="25"/>
      <c r="F11" s="25"/>
      <c r="G11" s="25"/>
      <c r="H11" s="54"/>
      <c r="I11" s="54"/>
      <c r="J11" s="26"/>
      <c r="K11" s="23"/>
    </row>
    <row r="12" spans="1:12" ht="15.6" x14ac:dyDescent="0.3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6" x14ac:dyDescent="0.3">
      <c r="A13" s="23"/>
      <c r="B13" s="24"/>
      <c r="C13" s="4" t="s">
        <v>7</v>
      </c>
      <c r="D13" s="2"/>
      <c r="E13" s="90">
        <f>Údaje!C3</f>
        <v>0</v>
      </c>
      <c r="F13" s="90"/>
      <c r="G13" s="90"/>
      <c r="H13" s="90"/>
      <c r="I13" s="2"/>
      <c r="J13" s="26"/>
      <c r="K13" s="23"/>
    </row>
    <row r="14" spans="1:12" ht="15.6" x14ac:dyDescent="0.3">
      <c r="A14" s="23"/>
      <c r="B14" s="24"/>
      <c r="C14" s="4" t="s">
        <v>8</v>
      </c>
      <c r="D14" s="2"/>
      <c r="E14" s="90">
        <f>Údaje!C4</f>
        <v>0</v>
      </c>
      <c r="F14" s="90"/>
      <c r="G14" s="90"/>
      <c r="H14" s="90"/>
      <c r="I14" s="2"/>
      <c r="J14" s="26"/>
      <c r="K14" s="23"/>
    </row>
    <row r="15" spans="1:12" ht="15.6" x14ac:dyDescent="0.3">
      <c r="A15" s="23"/>
      <c r="B15" s="24"/>
      <c r="C15" s="54"/>
      <c r="D15" s="2"/>
      <c r="E15" s="54"/>
      <c r="F15" s="54"/>
      <c r="G15" s="54"/>
      <c r="H15" s="54"/>
      <c r="I15" s="2"/>
      <c r="J15" s="26"/>
      <c r="K15" s="23"/>
    </row>
    <row r="16" spans="1:12" ht="15.6" x14ac:dyDescent="0.3">
      <c r="A16" s="23"/>
      <c r="B16" s="24"/>
      <c r="C16" s="54"/>
      <c r="D16" s="2"/>
      <c r="E16" s="54"/>
      <c r="F16" s="54"/>
      <c r="G16" s="54"/>
      <c r="H16" s="54"/>
      <c r="I16" s="2"/>
      <c r="J16" s="26"/>
      <c r="K16" s="23"/>
    </row>
    <row r="17" spans="1:11" ht="15.6" x14ac:dyDescent="0.3">
      <c r="A17" s="23"/>
      <c r="B17" s="24"/>
      <c r="C17" s="4" t="s">
        <v>9</v>
      </c>
      <c r="D17" s="2"/>
      <c r="E17" s="90" t="str">
        <f>Údaje!C17</f>
        <v>-</v>
      </c>
      <c r="F17" s="90"/>
      <c r="G17" s="90"/>
      <c r="H17" s="90"/>
      <c r="I17" s="2"/>
      <c r="J17" s="26"/>
      <c r="K17" s="23"/>
    </row>
    <row r="18" spans="1:11" ht="15.6" x14ac:dyDescent="0.3">
      <c r="A18" s="23"/>
      <c r="B18" s="24"/>
      <c r="C18" s="4" t="s">
        <v>10</v>
      </c>
      <c r="D18" s="2"/>
      <c r="E18" s="90" t="str">
        <f>Údaje!C18</f>
        <v>-</v>
      </c>
      <c r="F18" s="90"/>
      <c r="G18" s="90"/>
      <c r="H18" s="90"/>
      <c r="I18" s="2"/>
      <c r="J18" s="26"/>
      <c r="K18" s="23"/>
    </row>
    <row r="19" spans="1:11" ht="15.6" x14ac:dyDescent="0.3">
      <c r="A19" s="23"/>
      <c r="B19" s="24"/>
      <c r="C19" s="4" t="s">
        <v>11</v>
      </c>
      <c r="D19" s="2"/>
      <c r="E19" s="89">
        <f>Údaje!C19</f>
        <v>0</v>
      </c>
      <c r="F19" s="90"/>
      <c r="G19" s="90"/>
      <c r="H19" s="90"/>
      <c r="I19" s="2"/>
      <c r="J19" s="26"/>
      <c r="K19" s="23"/>
    </row>
    <row r="20" spans="1:11" ht="15.6" x14ac:dyDescent="0.3">
      <c r="A20" s="23"/>
      <c r="B20" s="24"/>
      <c r="C20" s="4" t="s">
        <v>12</v>
      </c>
      <c r="D20" s="2"/>
      <c r="E20" s="90">
        <f>Údaje!C20</f>
        <v>0</v>
      </c>
      <c r="F20" s="90"/>
      <c r="G20" s="90"/>
      <c r="H20" s="90"/>
      <c r="I20" s="2"/>
      <c r="J20" s="26"/>
      <c r="K20" s="23"/>
    </row>
    <row r="21" spans="1:11" ht="15.6" x14ac:dyDescent="0.3">
      <c r="A21" s="23"/>
      <c r="B21" s="24"/>
      <c r="C21" s="54"/>
      <c r="D21" s="2"/>
      <c r="E21" s="54"/>
      <c r="F21" s="54"/>
      <c r="G21" s="54"/>
      <c r="H21" s="54"/>
      <c r="I21" s="2"/>
      <c r="J21" s="26"/>
      <c r="K21" s="23"/>
    </row>
    <row r="22" spans="1:11" ht="15.6" x14ac:dyDescent="0.3">
      <c r="A22" s="23"/>
      <c r="B22" s="24"/>
      <c r="C22" s="4" t="s">
        <v>13</v>
      </c>
      <c r="D22" s="2"/>
      <c r="E22" s="2" t="s">
        <v>161</v>
      </c>
      <c r="F22" s="2"/>
      <c r="G22" s="54"/>
      <c r="H22" s="54"/>
      <c r="I22" s="2"/>
      <c r="J22" s="26"/>
      <c r="K22" s="23"/>
    </row>
    <row r="23" spans="1:11" ht="15.6" x14ac:dyDescent="0.3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6" x14ac:dyDescent="0.3">
      <c r="A24" s="23"/>
      <c r="B24" s="24"/>
      <c r="C24" s="54"/>
      <c r="D24" s="54"/>
      <c r="E24" s="54"/>
      <c r="F24" s="54"/>
      <c r="G24" s="2"/>
      <c r="H24" s="2"/>
      <c r="I24" s="2"/>
      <c r="J24" s="26"/>
      <c r="K24" s="23"/>
    </row>
    <row r="25" spans="1:11" ht="15.6" x14ac:dyDescent="0.3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6" x14ac:dyDescent="0.3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6" x14ac:dyDescent="0.3">
      <c r="A27" s="23"/>
      <c r="B27" s="24"/>
      <c r="C27" s="2" t="s">
        <v>150</v>
      </c>
      <c r="D27" s="2"/>
      <c r="E27" s="2"/>
      <c r="F27" s="2"/>
      <c r="G27" s="2"/>
      <c r="H27" s="2"/>
      <c r="I27" s="2"/>
      <c r="J27" s="26"/>
      <c r="K27" s="23"/>
    </row>
    <row r="28" spans="1:11" ht="15.6" x14ac:dyDescent="0.3">
      <c r="A28" s="23"/>
      <c r="B28" s="24"/>
      <c r="C28" s="4" t="s">
        <v>169</v>
      </c>
      <c r="D28" s="2"/>
      <c r="E28" s="2"/>
      <c r="F28" s="2"/>
      <c r="G28" s="2"/>
      <c r="H28" s="2"/>
      <c r="I28" s="2"/>
      <c r="J28" s="26"/>
      <c r="K28" s="23"/>
    </row>
    <row r="29" spans="1:11" ht="15.6" x14ac:dyDescent="0.3">
      <c r="A29" s="23"/>
      <c r="B29" s="24"/>
      <c r="C29" s="54"/>
      <c r="D29" s="54"/>
      <c r="E29" s="54"/>
      <c r="F29" s="2"/>
      <c r="G29" s="2"/>
      <c r="H29" s="2"/>
      <c r="I29" s="2"/>
      <c r="J29" s="26"/>
      <c r="K29" s="23"/>
    </row>
    <row r="30" spans="1:11" ht="15.6" x14ac:dyDescent="0.3">
      <c r="A30" s="23"/>
      <c r="B30" s="24"/>
      <c r="C30" s="54"/>
      <c r="D30" s="54"/>
      <c r="E30" s="54"/>
      <c r="F30" s="2"/>
      <c r="G30" s="2"/>
      <c r="H30" s="2"/>
      <c r="I30" s="2"/>
      <c r="J30" s="26"/>
      <c r="K30" s="23"/>
    </row>
    <row r="31" spans="1:11" ht="15.6" x14ac:dyDescent="0.3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6" x14ac:dyDescent="0.3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6" x14ac:dyDescent="0.3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6" x14ac:dyDescent="0.3">
      <c r="A34" s="23"/>
      <c r="B34" s="24"/>
      <c r="C34" s="54"/>
      <c r="D34" s="54"/>
      <c r="E34" s="54"/>
      <c r="F34" s="54"/>
      <c r="G34" s="2"/>
      <c r="H34" s="2"/>
      <c r="I34" s="2"/>
      <c r="J34" s="26"/>
      <c r="K34" s="23"/>
    </row>
    <row r="35" spans="1:11" ht="15.6" x14ac:dyDescent="0.3">
      <c r="A35" s="23"/>
      <c r="B35" s="24"/>
      <c r="C35" s="54"/>
      <c r="D35" s="54"/>
      <c r="E35" s="54"/>
      <c r="F35" s="54"/>
      <c r="G35" s="2"/>
      <c r="H35" s="2"/>
      <c r="I35" s="2"/>
      <c r="J35" s="26"/>
      <c r="K35" s="23"/>
    </row>
    <row r="36" spans="1:11" ht="15.6" x14ac:dyDescent="0.3">
      <c r="A36" s="23"/>
      <c r="B36" s="24"/>
      <c r="C36" s="2" t="s">
        <v>14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6" x14ac:dyDescent="0.3">
      <c r="A37" s="23"/>
      <c r="B37" s="24"/>
      <c r="C37" s="2" t="s">
        <v>15</v>
      </c>
      <c r="D37" s="2"/>
      <c r="E37" s="2" t="str">
        <f>E36</f>
        <v>0 mesiacov</v>
      </c>
      <c r="F37" s="2" t="str">
        <f>F36</f>
        <v>1 deň</v>
      </c>
      <c r="G37" s="54"/>
      <c r="H37" s="54"/>
      <c r="I37" s="54"/>
      <c r="J37" s="26"/>
      <c r="K37" s="23"/>
    </row>
    <row r="38" spans="1:11" ht="15.6" x14ac:dyDescent="0.3">
      <c r="A38" s="23"/>
      <c r="B38" s="24"/>
      <c r="C38" s="2" t="s">
        <v>16</v>
      </c>
      <c r="D38" s="2"/>
      <c r="E38" s="2"/>
      <c r="F38" s="2"/>
      <c r="H38" s="4" t="s">
        <v>17</v>
      </c>
      <c r="I38" s="87">
        <f>Údaje!F6</f>
        <v>0</v>
      </c>
      <c r="J38" s="63"/>
      <c r="K38" s="23"/>
    </row>
    <row r="39" spans="1:11" ht="15.6" customHeight="1" x14ac:dyDescent="0.3">
      <c r="A39" s="23"/>
      <c r="B39" s="24"/>
      <c r="C39" s="54"/>
      <c r="D39" s="54"/>
      <c r="E39" s="54"/>
      <c r="F39" s="54"/>
      <c r="G39" s="54"/>
      <c r="H39" s="62"/>
      <c r="I39" s="87"/>
      <c r="J39" s="63"/>
      <c r="K39" s="23"/>
    </row>
    <row r="40" spans="1:11" ht="15.6" x14ac:dyDescent="0.3">
      <c r="A40" s="23"/>
      <c r="B40" s="24"/>
      <c r="C40" s="2"/>
      <c r="D40" s="2"/>
      <c r="E40" s="2"/>
      <c r="F40" s="2"/>
      <c r="G40" s="4"/>
      <c r="H40" s="54"/>
      <c r="I40" s="54"/>
      <c r="J40" s="26"/>
      <c r="K40" s="23"/>
    </row>
    <row r="41" spans="1:11" ht="15.6" x14ac:dyDescent="0.3">
      <c r="A41" s="23"/>
      <c r="B41" s="24"/>
      <c r="C41" s="23"/>
      <c r="D41" s="23"/>
      <c r="E41" s="23"/>
      <c r="F41" s="25"/>
      <c r="G41" s="25"/>
      <c r="H41" s="54"/>
      <c r="I41" s="54"/>
      <c r="J41" s="26"/>
      <c r="K41" s="23"/>
    </row>
    <row r="42" spans="1:11" ht="15.6" x14ac:dyDescent="0.3">
      <c r="A42" s="23"/>
      <c r="B42" s="24"/>
      <c r="C42" s="25" t="s">
        <v>18</v>
      </c>
      <c r="D42" s="25"/>
      <c r="E42" s="25"/>
      <c r="F42" s="25"/>
      <c r="G42" s="25"/>
      <c r="H42" s="54"/>
      <c r="I42" s="54"/>
      <c r="J42" s="26"/>
      <c r="K42" s="23"/>
    </row>
    <row r="43" spans="1:11" ht="15.6" x14ac:dyDescent="0.3">
      <c r="A43" s="23"/>
      <c r="B43" s="24"/>
      <c r="C43" s="86" t="s">
        <v>19</v>
      </c>
      <c r="D43" s="86"/>
      <c r="E43" s="49"/>
      <c r="F43" s="25"/>
      <c r="G43" s="25"/>
      <c r="H43" s="25"/>
      <c r="I43" s="25"/>
      <c r="J43" s="26"/>
      <c r="K43" s="23"/>
    </row>
    <row r="44" spans="1:11" x14ac:dyDescent="0.3">
      <c r="A44" s="23"/>
      <c r="B44" s="24"/>
      <c r="C44" s="27"/>
      <c r="D44" s="27"/>
      <c r="E44" s="27"/>
      <c r="F44" s="27"/>
      <c r="G44" s="27"/>
      <c r="H44" s="27"/>
      <c r="I44" s="27"/>
      <c r="J44" s="28"/>
      <c r="K44" s="23"/>
    </row>
    <row r="45" spans="1:11" x14ac:dyDescent="0.3">
      <c r="A45" s="23"/>
      <c r="B45" s="24"/>
      <c r="C45" s="34"/>
      <c r="D45" s="34"/>
      <c r="E45" s="34"/>
      <c r="F45" s="34"/>
      <c r="G45" s="34"/>
      <c r="H45" s="34"/>
      <c r="I45" s="34"/>
      <c r="J45" s="28"/>
      <c r="K45" s="23"/>
    </row>
    <row r="46" spans="1:11" ht="15" thickBot="1" x14ac:dyDescent="0.35">
      <c r="A46" s="23"/>
      <c r="B46" s="29"/>
      <c r="C46" s="30"/>
      <c r="D46" s="30"/>
      <c r="E46" s="30"/>
      <c r="F46" s="30"/>
      <c r="G46" s="30"/>
      <c r="H46" s="30"/>
      <c r="I46" s="30"/>
      <c r="J46" s="31"/>
      <c r="K46" s="23"/>
    </row>
    <row r="47" spans="1:11" x14ac:dyDescent="0.3">
      <c r="A47" s="23"/>
      <c r="B47" s="34"/>
      <c r="C47" s="34"/>
      <c r="D47" s="34"/>
      <c r="E47" s="34"/>
      <c r="F47" s="34"/>
      <c r="G47" s="34"/>
      <c r="H47" s="34"/>
      <c r="I47" s="34"/>
      <c r="J47" s="34"/>
      <c r="K47" s="23"/>
    </row>
    <row r="48" spans="1:11" x14ac:dyDescent="0.3">
      <c r="B48" s="54"/>
      <c r="C48" s="54"/>
      <c r="D48" s="54"/>
      <c r="E48" s="54"/>
      <c r="F48" s="54"/>
      <c r="G48" s="54"/>
      <c r="H48" s="54"/>
      <c r="I48" s="54"/>
      <c r="J48" s="54"/>
    </row>
    <row r="49" spans="2:10" x14ac:dyDescent="0.3">
      <c r="B49" s="54"/>
      <c r="C49" s="54"/>
      <c r="D49" s="54"/>
      <c r="E49" s="54"/>
      <c r="F49" s="54"/>
      <c r="G49" s="54"/>
      <c r="H49" s="54"/>
      <c r="I49" s="54"/>
      <c r="J49" s="54"/>
    </row>
  </sheetData>
  <mergeCells count="11">
    <mergeCell ref="C43:D43"/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2">
    <dataValidation type="list" allowBlank="1" showInputMessage="1" showErrorMessage="1" sqref="C43" xr:uid="{2E342B95-5F32-48E5-96AD-D55CCD4C9FF5}">
      <formula1>"Ing. Romana Kičinová,Mgr. Andrea Szabová"</formula1>
    </dataValidation>
    <dataValidation type="list" allowBlank="1" showInputMessage="1" showErrorMessage="1" sqref="K3" xr:uid="{77D1BF0B-304B-4EBC-BD41-D5B9BFA3FF91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6FB8-FD93-4559-A187-81CF25643B2F}">
  <sheetPr>
    <tabColor rgb="FFFF99FF"/>
  </sheetPr>
  <dimension ref="A1:U33"/>
  <sheetViews>
    <sheetView workbookViewId="0">
      <selection activeCell="E7" sqref="E7"/>
    </sheetView>
  </sheetViews>
  <sheetFormatPr defaultRowHeight="15.6" x14ac:dyDescent="0.3"/>
  <cols>
    <col min="1" max="1" width="10.109375" style="9" bestFit="1" customWidth="1"/>
    <col min="2" max="2" width="11.21875" style="9" bestFit="1" customWidth="1"/>
    <col min="3" max="4" width="8.88671875" style="9"/>
    <col min="5" max="5" width="10.5546875" style="9" bestFit="1" customWidth="1"/>
    <col min="6" max="7" width="8.88671875" style="9"/>
    <col min="8" max="9" width="10.109375" style="9" bestFit="1" customWidth="1"/>
    <col min="10" max="16384" width="8.88671875" style="9"/>
  </cols>
  <sheetData>
    <row r="1" spans="1:21" x14ac:dyDescent="0.3">
      <c r="B1" s="1" t="s">
        <v>144</v>
      </c>
      <c r="C1" s="1" t="s">
        <v>145</v>
      </c>
      <c r="D1" s="6"/>
      <c r="E1" s="11" t="s">
        <v>146</v>
      </c>
      <c r="F1" s="11" t="s">
        <v>147</v>
      </c>
    </row>
    <row r="2" spans="1:21" x14ac:dyDescent="0.3">
      <c r="A2" s="6"/>
      <c r="B2" s="8">
        <f>DAYS360(Údaje!$F$11,Údaje!$F$12,TRUE)+1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3">
      <c r="A4" s="7">
        <v>0</v>
      </c>
      <c r="B4" s="6" t="s">
        <v>153</v>
      </c>
      <c r="C4" s="6"/>
      <c r="D4" s="7">
        <v>0</v>
      </c>
      <c r="E4" s="6" t="s">
        <v>148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3">
      <c r="A5" s="7">
        <v>1</v>
      </c>
      <c r="B5" s="6" t="s">
        <v>109</v>
      </c>
      <c r="C5" s="6"/>
      <c r="D5" s="7">
        <v>1</v>
      </c>
      <c r="E5" s="6" t="s">
        <v>115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3">
      <c r="A6" s="7">
        <v>2</v>
      </c>
      <c r="B6" s="6" t="s">
        <v>110</v>
      </c>
      <c r="C6" s="6"/>
      <c r="D6" s="7">
        <v>2</v>
      </c>
      <c r="E6" s="6" t="s">
        <v>116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">
      <c r="A7" s="7">
        <v>3</v>
      </c>
      <c r="B7" s="6" t="s">
        <v>111</v>
      </c>
      <c r="C7" s="6"/>
      <c r="D7" s="7">
        <v>3</v>
      </c>
      <c r="E7" s="6" t="s">
        <v>117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3">
      <c r="A8" s="7">
        <v>4</v>
      </c>
      <c r="B8" s="6" t="s">
        <v>112</v>
      </c>
      <c r="C8" s="6"/>
      <c r="D8" s="7">
        <v>4</v>
      </c>
      <c r="E8" s="6" t="s">
        <v>118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3">
      <c r="A9" s="7">
        <v>5</v>
      </c>
      <c r="B9" s="6" t="s">
        <v>113</v>
      </c>
      <c r="C9" s="6"/>
      <c r="D9" s="7">
        <v>5</v>
      </c>
      <c r="E9" s="6" t="s">
        <v>130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3">
      <c r="A10" s="7">
        <v>6</v>
      </c>
      <c r="B10" s="6" t="s">
        <v>114</v>
      </c>
      <c r="C10" s="6"/>
      <c r="D10" s="7">
        <v>6</v>
      </c>
      <c r="E10" s="6" t="s">
        <v>131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3">
      <c r="A11" s="7">
        <v>7</v>
      </c>
      <c r="B11" s="6" t="s">
        <v>154</v>
      </c>
      <c r="C11" s="6"/>
      <c r="D11" s="7">
        <v>7</v>
      </c>
      <c r="E11" s="6" t="s">
        <v>132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3">
      <c r="A12" s="7">
        <v>8</v>
      </c>
      <c r="B12" s="6" t="s">
        <v>155</v>
      </c>
      <c r="C12" s="6"/>
      <c r="D12" s="7">
        <v>8</v>
      </c>
      <c r="E12" s="6" t="s">
        <v>133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C13" s="6"/>
      <c r="D13" s="7">
        <v>9</v>
      </c>
      <c r="E13" s="6" t="s">
        <v>134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3">
      <c r="C14" s="6"/>
      <c r="D14" s="7">
        <v>10</v>
      </c>
      <c r="E14" s="6" t="s">
        <v>119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3">
      <c r="C15" s="6"/>
      <c r="D15" s="7">
        <v>11</v>
      </c>
      <c r="E15" s="6" t="s">
        <v>120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3">
      <c r="C16" s="6"/>
      <c r="D16" s="7">
        <v>12</v>
      </c>
      <c r="E16" s="6" t="s">
        <v>121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3">
      <c r="A17" s="6"/>
      <c r="B17" s="6"/>
      <c r="C17" s="6"/>
      <c r="D17" s="7">
        <v>13</v>
      </c>
      <c r="E17" s="6" t="s">
        <v>122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3">
      <c r="A18" s="6"/>
      <c r="B18" s="6"/>
      <c r="C18" s="6"/>
      <c r="D18" s="7">
        <v>14</v>
      </c>
      <c r="E18" s="6" t="s">
        <v>123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3">
      <c r="A19" s="6"/>
      <c r="B19" s="6"/>
      <c r="C19" s="6"/>
      <c r="D19" s="7">
        <v>15</v>
      </c>
      <c r="E19" s="6" t="s">
        <v>124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6"/>
      <c r="B20" s="6"/>
      <c r="C20" s="6"/>
      <c r="D20" s="7">
        <v>16</v>
      </c>
      <c r="E20" s="6" t="s">
        <v>125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3">
      <c r="A21" s="6"/>
      <c r="B21" s="6"/>
      <c r="C21" s="6"/>
      <c r="D21" s="7">
        <v>17</v>
      </c>
      <c r="E21" s="6" t="s">
        <v>126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 s="6"/>
      <c r="B22" s="6"/>
      <c r="C22" s="6"/>
      <c r="D22" s="7">
        <v>18</v>
      </c>
      <c r="E22" s="6" t="s">
        <v>127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3">
      <c r="A23" s="6"/>
      <c r="B23" s="6"/>
      <c r="C23" s="6"/>
      <c r="D23" s="7">
        <v>19</v>
      </c>
      <c r="E23" s="6" t="s">
        <v>128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3">
      <c r="A24" s="6"/>
      <c r="B24" s="6"/>
      <c r="C24" s="6"/>
      <c r="D24" s="7">
        <v>20</v>
      </c>
      <c r="E24" s="6" t="s">
        <v>129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6"/>
      <c r="B25" s="6"/>
      <c r="C25" s="6"/>
      <c r="D25" s="7">
        <v>21</v>
      </c>
      <c r="E25" s="6" t="s">
        <v>135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3">
      <c r="A26" s="6"/>
      <c r="B26" s="6"/>
      <c r="C26" s="6"/>
      <c r="D26" s="7">
        <v>22</v>
      </c>
      <c r="E26" s="6" t="s">
        <v>136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3">
      <c r="A27" s="6"/>
      <c r="B27" s="6"/>
      <c r="C27" s="6"/>
      <c r="D27" s="7">
        <v>23</v>
      </c>
      <c r="E27" s="6" t="s">
        <v>137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3">
      <c r="A28" s="6"/>
      <c r="B28" s="6"/>
      <c r="C28" s="6"/>
      <c r="D28" s="7">
        <v>24</v>
      </c>
      <c r="E28" s="6" t="s">
        <v>138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3">
      <c r="A29" s="6"/>
      <c r="B29" s="6"/>
      <c r="C29" s="6"/>
      <c r="D29" s="7">
        <v>25</v>
      </c>
      <c r="E29" s="6" t="s">
        <v>139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3">
      <c r="A30" s="6"/>
      <c r="B30" s="6"/>
      <c r="C30" s="6"/>
      <c r="D30" s="7">
        <v>26</v>
      </c>
      <c r="E30" s="6" t="s">
        <v>140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3">
      <c r="A31" s="6"/>
      <c r="B31" s="6"/>
      <c r="C31" s="6"/>
      <c r="D31" s="7">
        <v>27</v>
      </c>
      <c r="E31" s="6" t="s">
        <v>141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3">
      <c r="A32" s="6"/>
      <c r="B32" s="6"/>
      <c r="C32" s="6"/>
      <c r="D32" s="7">
        <v>28</v>
      </c>
      <c r="E32" s="6" t="s">
        <v>142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3">
      <c r="D33" s="7">
        <v>29</v>
      </c>
      <c r="E33" s="6" t="s">
        <v>143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981-DAF8-4936-9161-92908CF320F3}">
  <dimension ref="A2:B30"/>
  <sheetViews>
    <sheetView workbookViewId="0">
      <selection activeCell="A18" sqref="A18"/>
    </sheetView>
  </sheetViews>
  <sheetFormatPr defaultRowHeight="14.4" x14ac:dyDescent="0.3"/>
  <cols>
    <col min="1" max="1" width="59.33203125" bestFit="1" customWidth="1"/>
    <col min="2" max="2" width="65.5546875" customWidth="1"/>
  </cols>
  <sheetData>
    <row r="2" spans="1:2" x14ac:dyDescent="0.3">
      <c r="A2" s="3" t="s">
        <v>34</v>
      </c>
      <c r="B2" s="3" t="s">
        <v>35</v>
      </c>
    </row>
    <row r="3" spans="1:2" x14ac:dyDescent="0.3">
      <c r="A3" t="s">
        <v>21</v>
      </c>
      <c r="B3" t="s">
        <v>33</v>
      </c>
    </row>
    <row r="4" spans="1:2" x14ac:dyDescent="0.3">
      <c r="A4" t="s">
        <v>22</v>
      </c>
      <c r="B4" t="s">
        <v>50</v>
      </c>
    </row>
    <row r="5" spans="1:2" x14ac:dyDescent="0.3">
      <c r="A5" t="s">
        <v>23</v>
      </c>
      <c r="B5" t="s">
        <v>51</v>
      </c>
    </row>
    <row r="6" spans="1:2" x14ac:dyDescent="0.3">
      <c r="A6" t="s">
        <v>24</v>
      </c>
      <c r="B6" t="s">
        <v>52</v>
      </c>
    </row>
    <row r="7" spans="1:2" x14ac:dyDescent="0.3">
      <c r="A7" t="s">
        <v>20</v>
      </c>
      <c r="B7" t="s">
        <v>53</v>
      </c>
    </row>
    <row r="8" spans="1:2" x14ac:dyDescent="0.3">
      <c r="A8" t="s">
        <v>25</v>
      </c>
      <c r="B8" t="s">
        <v>54</v>
      </c>
    </row>
    <row r="9" spans="1:2" x14ac:dyDescent="0.3">
      <c r="A9" t="s">
        <v>26</v>
      </c>
      <c r="B9" t="s">
        <v>55</v>
      </c>
    </row>
    <row r="10" spans="1:2" x14ac:dyDescent="0.3">
      <c r="A10" t="s">
        <v>27</v>
      </c>
      <c r="B10" t="s">
        <v>58</v>
      </c>
    </row>
    <row r="11" spans="1:2" x14ac:dyDescent="0.3">
      <c r="A11" t="s">
        <v>28</v>
      </c>
      <c r="B11" t="s">
        <v>56</v>
      </c>
    </row>
    <row r="12" spans="1:2" x14ac:dyDescent="0.3">
      <c r="A12" t="s">
        <v>29</v>
      </c>
      <c r="B12" t="s">
        <v>57</v>
      </c>
    </row>
    <row r="13" spans="1:2" x14ac:dyDescent="0.3">
      <c r="A13" t="s">
        <v>30</v>
      </c>
      <c r="B13" t="s">
        <v>58</v>
      </c>
    </row>
    <row r="14" spans="1:2" x14ac:dyDescent="0.3">
      <c r="A14" t="s">
        <v>31</v>
      </c>
      <c r="B14" t="s">
        <v>59</v>
      </c>
    </row>
    <row r="15" spans="1:2" x14ac:dyDescent="0.3">
      <c r="A15" t="s">
        <v>32</v>
      </c>
      <c r="B15" t="s">
        <v>159</v>
      </c>
    </row>
    <row r="16" spans="1:2" x14ac:dyDescent="0.3">
      <c r="A16" t="s">
        <v>36</v>
      </c>
      <c r="B16" t="s">
        <v>60</v>
      </c>
    </row>
    <row r="17" spans="1:2" x14ac:dyDescent="0.3">
      <c r="A17" t="s">
        <v>37</v>
      </c>
      <c r="B17" t="s">
        <v>61</v>
      </c>
    </row>
    <row r="18" spans="1:2" x14ac:dyDescent="0.3">
      <c r="A18" t="s">
        <v>38</v>
      </c>
      <c r="B18" t="s">
        <v>62</v>
      </c>
    </row>
    <row r="19" spans="1:2" x14ac:dyDescent="0.3">
      <c r="A19" t="s">
        <v>39</v>
      </c>
      <c r="B19" t="s">
        <v>63</v>
      </c>
    </row>
    <row r="20" spans="1:2" x14ac:dyDescent="0.3">
      <c r="A20" t="s">
        <v>40</v>
      </c>
      <c r="B20" t="s">
        <v>64</v>
      </c>
    </row>
    <row r="21" spans="1:2" x14ac:dyDescent="0.3">
      <c r="A21" t="s">
        <v>41</v>
      </c>
      <c r="B21" t="s">
        <v>65</v>
      </c>
    </row>
    <row r="22" spans="1:2" x14ac:dyDescent="0.3">
      <c r="A22" t="s">
        <v>42</v>
      </c>
      <c r="B22" t="s">
        <v>66</v>
      </c>
    </row>
    <row r="23" spans="1:2" x14ac:dyDescent="0.3">
      <c r="A23" t="s">
        <v>43</v>
      </c>
      <c r="B23" t="s">
        <v>67</v>
      </c>
    </row>
    <row r="24" spans="1:2" x14ac:dyDescent="0.3">
      <c r="A24" t="s">
        <v>44</v>
      </c>
      <c r="B24" t="s">
        <v>68</v>
      </c>
    </row>
    <row r="25" spans="1:2" x14ac:dyDescent="0.3">
      <c r="A25" t="s">
        <v>45</v>
      </c>
      <c r="B25" t="s">
        <v>69</v>
      </c>
    </row>
    <row r="26" spans="1:2" x14ac:dyDescent="0.3">
      <c r="A26" t="s">
        <v>46</v>
      </c>
      <c r="B26" t="s">
        <v>70</v>
      </c>
    </row>
    <row r="27" spans="1:2" x14ac:dyDescent="0.3">
      <c r="A27" t="s">
        <v>47</v>
      </c>
      <c r="B27" t="s">
        <v>71</v>
      </c>
    </row>
    <row r="28" spans="1:2" x14ac:dyDescent="0.3">
      <c r="A28" t="s">
        <v>48</v>
      </c>
      <c r="B28" t="s">
        <v>72</v>
      </c>
    </row>
    <row r="29" spans="1:2" x14ac:dyDescent="0.3">
      <c r="A29" t="s">
        <v>49</v>
      </c>
      <c r="B29" t="s">
        <v>73</v>
      </c>
    </row>
    <row r="30" spans="1:2" x14ac:dyDescent="0.3">
      <c r="A30" s="5" t="s">
        <v>93</v>
      </c>
      <c r="B30" s="5" t="s">
        <v>93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Údaje</vt:lpstr>
      <vt:lpstr>Dokumenty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Romana Kičinová | EU v Bratislave</cp:lastModifiedBy>
  <cp:lastPrinted>2023-06-19T12:15:49Z</cp:lastPrinted>
  <dcterms:created xsi:type="dcterms:W3CDTF">2023-06-07T09:19:49Z</dcterms:created>
  <dcterms:modified xsi:type="dcterms:W3CDTF">2024-12-20T10:45:59Z</dcterms:modified>
</cp:coreProperties>
</file>