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odova\AppData\Local\Microsoft\Windows\INetCache\Content.Outlook\MD3ZS2Y0\"/>
    </mc:Choice>
  </mc:AlternateContent>
  <bookViews>
    <workbookView showHorizontalScroll="0" showVerticalScroll="0" showSheetTabs="0" xWindow="0" yWindow="0" windowWidth="19200" windowHeight="1086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Hárok1!$A$3:$O$27</definedName>
    <definedName name="_xlnm._FilterDatabase" localSheetId="1" hidden="1">Hárok2!$A$1:$C$17</definedName>
  </definedNames>
  <calcPr calcId="162913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</calcChain>
</file>

<file path=xl/sharedStrings.xml><?xml version="1.0" encoding="utf-8"?>
<sst xmlns="http://schemas.openxmlformats.org/spreadsheetml/2006/main" count="150" uniqueCount="112">
  <si>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</si>
  <si>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</si>
  <si>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</si>
  <si>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</si>
  <si>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</si>
  <si>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</si>
  <si>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</si>
  <si>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</si>
  <si>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</si>
  <si>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</si>
  <si>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</si>
  <si>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</si>
  <si>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</si>
  <si>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</si>
  <si>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</si>
  <si>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</si>
  <si>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</si>
  <si>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</si>
  <si>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</si>
  <si>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</si>
  <si>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</si>
  <si>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</si>
  <si>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</si>
  <si>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</si>
  <si>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Dolnozemská 1</t>
  </si>
  <si>
    <t>UZ Virt</t>
  </si>
  <si>
    <t>VZ Virt</t>
  </si>
  <si>
    <t>ŠD Starohájska 4</t>
  </si>
  <si>
    <t>ŠD HP P V 41</t>
  </si>
  <si>
    <t>ŠD Ekonóm</t>
  </si>
  <si>
    <t>ŠD Starohájska 8</t>
  </si>
  <si>
    <t>UZ Jarabá</t>
  </si>
  <si>
    <t>BBS Palisády 22</t>
  </si>
  <si>
    <t>BBS Palisády 24 výuka</t>
  </si>
  <si>
    <t>BBS Palisády 24 relax</t>
  </si>
  <si>
    <t>BBS Palisády 24 byt</t>
  </si>
  <si>
    <t>CTVŠ Trnavská 31</t>
  </si>
  <si>
    <t>UZ Pokrok H Smokovec</t>
  </si>
  <si>
    <t>UZ Virt byt 1,2</t>
  </si>
  <si>
    <t>SUZ Konventná 1 kuch</t>
  </si>
  <si>
    <t>SUZ Konventná 1 ubyt</t>
  </si>
  <si>
    <t>SUZ Konventná 1 najom</t>
  </si>
  <si>
    <t>PHF Košice Moyzesova 64</t>
  </si>
  <si>
    <t>PHF Košice Tajovského 11</t>
  </si>
  <si>
    <t>PHF Košice Bellova1</t>
  </si>
  <si>
    <t>PHF Košice Bellova 1vytahy</t>
  </si>
  <si>
    <t>PHF Košice  Tajovského 13</t>
  </si>
  <si>
    <t>PHF Košice Tajov11, 13 príst</t>
  </si>
  <si>
    <r>
      <t xml:space="preserve"> EIC kód 24ZZS883379000</t>
    </r>
    <r>
      <rPr>
        <b/>
        <sz val="7.5"/>
        <color theme="1"/>
        <rFont val="Arial"/>
        <family val="2"/>
        <charset val="238"/>
      </rPr>
      <t>0</t>
    </r>
    <r>
      <rPr>
        <sz val="7.5"/>
        <color theme="1"/>
        <rFont val="Arial"/>
        <family val="2"/>
        <charset val="238"/>
      </rPr>
      <t>7 typ merania A-fakturácia mesačná</t>
    </r>
  </si>
  <si>
    <t xml:space="preserve"> EIC kód 24ZZS2000009905V typ merania A-fakturácia mesačná </t>
  </si>
  <si>
    <t xml:space="preserve"> EIC kód 24ZZS5180156000E typ merania A-fakturácia mesačná </t>
  </si>
  <si>
    <t xml:space="preserve"> EIC kód 24ZZS8003610000L typ merania A-fakturácia mesačná</t>
  </si>
  <si>
    <r>
      <t xml:space="preserve"> EIC kód 24ZZS613163900</t>
    </r>
    <r>
      <rPr>
        <b/>
        <sz val="7.5"/>
        <color theme="1"/>
        <rFont val="Arial"/>
        <family val="2"/>
        <charset val="238"/>
      </rPr>
      <t>0</t>
    </r>
    <r>
      <rPr>
        <sz val="7.5"/>
        <color theme="1"/>
        <rFont val="Arial"/>
        <family val="2"/>
        <charset val="238"/>
      </rPr>
      <t xml:space="preserve">2 typ merania A-fakturácia mesačná </t>
    </r>
  </si>
  <si>
    <r>
      <t xml:space="preserve"> EIC kód 24ZZS516706700</t>
    </r>
    <r>
      <rPr>
        <b/>
        <sz val="7.5"/>
        <color theme="1"/>
        <rFont val="Arial"/>
        <family val="2"/>
        <charset val="238"/>
      </rPr>
      <t>0</t>
    </r>
    <r>
      <rPr>
        <sz val="7.5"/>
        <color theme="1"/>
        <rFont val="Arial"/>
        <family val="2"/>
        <charset val="238"/>
      </rPr>
      <t xml:space="preserve">9 typ merania A-fakturácia mesačná </t>
    </r>
  </si>
  <si>
    <r>
      <rPr>
        <sz val="11"/>
        <color rgb="FF1F497D"/>
        <rFont val="Calibri"/>
        <family val="2"/>
        <charset val="238"/>
        <scheme val="minor"/>
      </rPr>
      <t xml:space="preserve"> </t>
    </r>
    <r>
      <rPr>
        <sz val="7.5"/>
        <color theme="1"/>
        <rFont val="Arial"/>
        <family val="2"/>
        <charset val="238"/>
      </rPr>
      <t>EIC kód 24ZSS91002600002 typ merania A-fakturácia mesačná</t>
    </r>
  </si>
  <si>
    <t xml:space="preserve"> EIC kód 24ZVS0000657311Z  typ merania A-fakturácia mesačná</t>
  </si>
  <si>
    <t xml:space="preserve"> EIC kód 24ZZS5012614000X typ merania C-fakturácia polročná</t>
  </si>
  <si>
    <t xml:space="preserve"> EIC kód 24ZZS50126130001 typ merania C-fakturácia polročná </t>
  </si>
  <si>
    <t xml:space="preserve"> EIC kód 24ZZS6030226000W typ merania C-fakturácia polročná </t>
  </si>
  <si>
    <t xml:space="preserve"> EIC kód 24ZZS60302250000 typ merania C-fakturácia polročná </t>
  </si>
  <si>
    <t xml:space="preserve"> EIC kód 24ZZS5188344000Q typ merania C-fakturácia polročná </t>
  </si>
  <si>
    <t xml:space="preserve"> EIC kód 24ZVS0000055012N typ merania C-fakturácia polročná</t>
  </si>
  <si>
    <t xml:space="preserve"> EIC kód 24ZZS43109420001 typ merania C-fakturácia polročná </t>
  </si>
  <si>
    <t xml:space="preserve"> EIC kód 24ZZS5000739000E typ merania C-fakturácia polročná </t>
  </si>
  <si>
    <t xml:space="preserve"> EIC kód 24ZZS5198851000S typ merania C-fakturácia polročná </t>
  </si>
  <si>
    <t xml:space="preserve"> EIC kód 24ZZS5198852000N typ merania C-fakturácia polročná </t>
  </si>
  <si>
    <r>
      <t xml:space="preserve"> </t>
    </r>
    <r>
      <rPr>
        <sz val="7.5"/>
        <color theme="1"/>
        <rFont val="Arial"/>
        <family val="2"/>
        <charset val="238"/>
      </rPr>
      <t>EIC kód 24ZVS0000031361U typ merania C-fakturácia polročná</t>
    </r>
  </si>
  <si>
    <t xml:space="preserve"> EIC kód 24ZVS0000026111Y typ merania C-fakturácia polročná</t>
  </si>
  <si>
    <t xml:space="preserve"> EIC kód 24ZVS00000206117 typ merania C-fakturácia polročná</t>
  </si>
  <si>
    <t xml:space="preserve"> EIC kód 24ZVS0000026307H typ merania C-fakturácia polročná</t>
  </si>
  <si>
    <t xml:space="preserve"> EIC kód24ZVS0000020619S typ merania C-fakturácia polročná</t>
  </si>
  <si>
    <t>Zoznam OM EU Bratislava podľa typov merania a fakturácie</t>
  </si>
  <si>
    <t>mesiac</t>
  </si>
  <si>
    <t>Zoznam odberateľov  elektriny EU Bratislava</t>
  </si>
  <si>
    <t>Odberné miesto</t>
  </si>
  <si>
    <t>Eur s DPH</t>
  </si>
  <si>
    <t>kWh</t>
  </si>
  <si>
    <t xml:space="preserve"> EIC kód 24ZZS80572200003 typ merania A -fakturácia mesačná</t>
  </si>
  <si>
    <t>EIC</t>
  </si>
  <si>
    <t>24ZZS80572200003</t>
  </si>
  <si>
    <t>24ZZS88337900007</t>
  </si>
  <si>
    <t>24ZZS2000009905V</t>
  </si>
  <si>
    <t>24ZZS5180156000E</t>
  </si>
  <si>
    <t>24ZZS8003610000L</t>
  </si>
  <si>
    <t>24ZZS61316390002</t>
  </si>
  <si>
    <t>24ZZS51670670009</t>
  </si>
  <si>
    <t>24ZSS91002600002</t>
  </si>
  <si>
    <t>24ZZS5012614000X</t>
  </si>
  <si>
    <t>24ZZS50126130001</t>
  </si>
  <si>
    <t>24ZZS6030226000W</t>
  </si>
  <si>
    <t>24ZZS60302250000</t>
  </si>
  <si>
    <t>24ZZS5188344000Q</t>
  </si>
  <si>
    <t>24ZVS0000055012N</t>
  </si>
  <si>
    <t>24ZZS43109420001</t>
  </si>
  <si>
    <t>24ZZS5000739000E</t>
  </si>
  <si>
    <t>24ZZS5198851000S</t>
  </si>
  <si>
    <t>24ZZS5198852000N</t>
  </si>
  <si>
    <t>24ZVS0000031361U</t>
  </si>
  <si>
    <t>24ZVS0000657311Z</t>
  </si>
  <si>
    <t>24ZVS0000026111Y</t>
  </si>
  <si>
    <t>24ZVS00000206117</t>
  </si>
  <si>
    <t>24ZVS0000026307H</t>
  </si>
  <si>
    <t xml:space="preserve">24ZVS0000020619S </t>
  </si>
  <si>
    <t xml:space="preserve">IMS </t>
  </si>
  <si>
    <t>ims</t>
  </si>
  <si>
    <t>IMS</t>
  </si>
  <si>
    <t>IMS   a A meranie</t>
  </si>
  <si>
    <t>nie,  meranie A</t>
  </si>
  <si>
    <t xml:space="preserve"> nie ,meranie C</t>
  </si>
  <si>
    <t>nie, meranie C</t>
  </si>
  <si>
    <t>nie,meranie C</t>
  </si>
  <si>
    <t>IMS 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</si>
</sst>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5" borderId="0" xfId="0" applyFill="1"/>
    <xf numFmtId="0" fontId="4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/>
    <xf numFmtId="0" fontId="0" fillId="5" borderId="1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5" borderId="7" xfId="0" applyFill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64" fontId="0" fillId="0" borderId="0" xfId="1" applyNumberFormat="1" applyFont="1"/>
    <xf numFmtId="0" fontId="7" fillId="0" borderId="8" xfId="0" applyFont="1" applyFill="1" applyBorder="1"/>
    <xf numFmtId="0" fontId="7" fillId="0" borderId="0" xfId="0" applyFont="1"/>
    <xf numFmtId="0" fontId="8" fillId="0" borderId="0" xfId="0" applyFont="1"/>
    <xf numFmtId="0" fontId="0" fillId="6" borderId="1" xfId="0" applyFill="1" applyBorder="1"/>
  </cellXfs>
  <cellStyles count="2">
    <cellStyle name="Čiarka" xfId="1" builtinId="3"/>
    <cellStyle name="Normálna" xfId="0" builtinId="0"/>
  </cellStyles>
  <dxfs count="1">
    <dxf>
      <fill>
        <patternFill patternType="solid">
          <fgColor rgb="FFD8E4B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workbookViewId="0">
      <selection activeCell="T37" sqref="T37"/>
    </sheetView>
  </sheetViews>
  <sheetFormatPr defaultRowHeight="15" x14ac:dyDescent="0.25"/>
  <cols>
    <col min="1" max="1" width="4" customWidth="1"/>
    <col min="3" max="3" width="27.7109375" customWidth="1"/>
    <col min="5" max="5" width="17.85546875" customWidth="1"/>
    <col min="6" max="6" width="19.85546875" customWidth="1"/>
    <col min="9" max="9" width="18.140625" bestFit="1" customWidth="1"/>
    <col min="10" max="10" width="17.42578125" bestFit="1" customWidth="1"/>
  </cols>
  <sheetData>
    <row r="2" spans="1:12" ht="15.75" thickBot="1" x14ac:dyDescent="0.3">
      <c r="C2" t="s">
        <v>71</v>
      </c>
      <c r="G2" t="s">
        <v>72</v>
      </c>
    </row>
    <row r="3" spans="1:12" ht="15.75" thickBot="1" x14ac:dyDescent="0.3">
      <c r="A3" s="14"/>
      <c r="B3" s="15" t="s">
        <v>73</v>
      </c>
      <c r="C3" s="15"/>
      <c r="D3" s="15"/>
      <c r="E3" s="15"/>
      <c r="F3" s="15" t="s">
        <v>74</v>
      </c>
      <c r="G3" s="15" t="s">
        <v>75</v>
      </c>
      <c r="H3" s="21" t="s">
        <v>76</v>
      </c>
      <c r="I3" s="25" t="s">
        <v>78</v>
      </c>
      <c r="J3" s="20" t="s">
        <v>103</v>
      </c>
      <c r="K3" s="30"/>
      <c r="L3" s="30"/>
    </row>
    <row r="4" spans="1:12" x14ac:dyDescent="0.25">
      <c r="A4" s="10" t="s">
        <v>0</v>
      </c>
      <c r="B4" s="11" t="s">
        <v>77</v>
      </c>
      <c r="C4" s="12"/>
      <c r="D4" s="12"/>
      <c r="E4" s="12"/>
      <c r="F4" s="11" t="s">
        <v>24</v>
      </c>
      <c r="G4" s="13"/>
      <c r="H4" s="22"/>
      <c r="I4" s="26" t="s">
        <v>79</v>
      </c>
      <c r="J4" s="9" t="s">
        <v>107</v>
      </c>
    </row>
    <row r="5" spans="1:12" x14ac:dyDescent="0.25">
      <c r="A5" s="4" t="s">
        <v>1</v>
      </c>
      <c r="B5" s="1" t="s">
        <v>48</v>
      </c>
      <c r="C5" s="6"/>
      <c r="D5" s="6"/>
      <c r="E5" s="6"/>
      <c r="F5" s="1" t="s">
        <v>25</v>
      </c>
      <c r="G5" s="9"/>
      <c r="H5" s="23"/>
      <c r="I5" s="26" t="s">
        <v>80</v>
      </c>
      <c r="J5" s="9" t="s">
        <v>107</v>
      </c>
    </row>
    <row r="6" spans="1:12" x14ac:dyDescent="0.25">
      <c r="A6" s="3" t="s">
        <v>2</v>
      </c>
      <c r="B6" s="1" t="s">
        <v>49</v>
      </c>
      <c r="C6" s="6"/>
      <c r="D6" s="6"/>
      <c r="E6" s="6"/>
      <c r="F6" s="1" t="s">
        <v>26</v>
      </c>
      <c r="G6" s="9"/>
      <c r="H6" s="23"/>
      <c r="I6" s="26" t="s">
        <v>81</v>
      </c>
      <c r="J6" s="9" t="s">
        <v>107</v>
      </c>
    </row>
    <row r="7" spans="1:12" x14ac:dyDescent="0.25">
      <c r="A7" s="3" t="s">
        <v>3</v>
      </c>
      <c r="B7" s="1" t="s">
        <v>50</v>
      </c>
      <c r="C7" s="6"/>
      <c r="D7" s="6"/>
      <c r="E7" s="6"/>
      <c r="F7" s="1" t="s">
        <v>27</v>
      </c>
      <c r="G7" s="9"/>
      <c r="H7" s="23"/>
      <c r="I7" s="26" t="s">
        <v>82</v>
      </c>
      <c r="J7" s="9" t="s">
        <v>107</v>
      </c>
    </row>
    <row r="8" spans="1:12" x14ac:dyDescent="0.25">
      <c r="A8" s="3" t="s">
        <v>4</v>
      </c>
      <c r="B8" s="1" t="s">
        <v>51</v>
      </c>
      <c r="C8" s="6"/>
      <c r="D8" s="6"/>
      <c r="E8" s="6"/>
      <c r="F8" s="1" t="s">
        <v>28</v>
      </c>
      <c r="G8" s="9"/>
      <c r="H8" s="23"/>
      <c r="I8" s="26" t="s">
        <v>83</v>
      </c>
      <c r="J8" s="9" t="s">
        <v>107</v>
      </c>
    </row>
    <row r="9" spans="1:12" x14ac:dyDescent="0.25">
      <c r="A9" s="3" t="s">
        <v>5</v>
      </c>
      <c r="B9" s="1" t="s">
        <v>52</v>
      </c>
      <c r="C9" s="6"/>
      <c r="D9" s="6"/>
      <c r="E9" s="6"/>
      <c r="F9" s="1" t="s">
        <v>29</v>
      </c>
      <c r="G9" s="9"/>
      <c r="H9" s="23"/>
      <c r="I9" s="26" t="s">
        <v>84</v>
      </c>
      <c r="J9" s="9" t="s">
        <v>107</v>
      </c>
    </row>
    <row r="10" spans="1:12" x14ac:dyDescent="0.25">
      <c r="A10" s="3" t="s">
        <v>6</v>
      </c>
      <c r="B10" s="1" t="s">
        <v>53</v>
      </c>
      <c r="C10" s="6"/>
      <c r="D10" s="6"/>
      <c r="E10" s="6"/>
      <c r="F10" s="1" t="s">
        <v>30</v>
      </c>
      <c r="G10" s="9"/>
      <c r="H10" s="23"/>
      <c r="I10" s="26" t="s">
        <v>85</v>
      </c>
      <c r="J10" s="9" t="s">
        <v>107</v>
      </c>
    </row>
    <row r="11" spans="1:12" x14ac:dyDescent="0.25">
      <c r="A11" s="3" t="s">
        <v>7</v>
      </c>
      <c r="B11" s="1" t="s">
        <v>54</v>
      </c>
      <c r="C11" s="6"/>
      <c r="D11" s="6"/>
      <c r="E11" s="6"/>
      <c r="F11" s="1" t="s">
        <v>31</v>
      </c>
      <c r="G11" s="9"/>
      <c r="H11" s="23"/>
      <c r="I11" s="27" t="s">
        <v>86</v>
      </c>
      <c r="J11" s="9" t="s">
        <v>107</v>
      </c>
    </row>
    <row r="12" spans="1:12" x14ac:dyDescent="0.25">
      <c r="A12" s="17" t="s">
        <v>8</v>
      </c>
      <c r="B12" s="18" t="s">
        <v>56</v>
      </c>
      <c r="C12" s="19"/>
      <c r="D12" s="19"/>
      <c r="E12" s="19"/>
      <c r="F12" s="18" t="s">
        <v>32</v>
      </c>
      <c r="G12" s="20"/>
      <c r="H12" s="24"/>
      <c r="I12" s="20" t="s">
        <v>87</v>
      </c>
      <c r="J12" s="20" t="s">
        <v>111</v>
      </c>
    </row>
    <row r="13" spans="1:12" x14ac:dyDescent="0.25">
      <c r="A13" s="3" t="s">
        <v>9</v>
      </c>
      <c r="B13" s="1" t="s">
        <v>57</v>
      </c>
      <c r="C13" s="6"/>
      <c r="D13" s="6"/>
      <c r="E13" s="6"/>
      <c r="F13" s="1" t="s">
        <v>33</v>
      </c>
      <c r="G13" s="9"/>
      <c r="H13" s="23"/>
      <c r="I13" s="26" t="s">
        <v>88</v>
      </c>
      <c r="J13" s="33" t="s">
        <v>108</v>
      </c>
    </row>
    <row r="14" spans="1:12" x14ac:dyDescent="0.25">
      <c r="A14" s="3" t="s">
        <v>10</v>
      </c>
      <c r="B14" s="1" t="s">
        <v>58</v>
      </c>
      <c r="C14" s="6"/>
      <c r="D14" s="6"/>
      <c r="E14" s="6"/>
      <c r="F14" s="1" t="s">
        <v>34</v>
      </c>
      <c r="G14" s="9"/>
      <c r="H14" s="23"/>
      <c r="I14" s="26" t="s">
        <v>89</v>
      </c>
      <c r="J14" s="33" t="s">
        <v>108</v>
      </c>
    </row>
    <row r="15" spans="1:12" x14ac:dyDescent="0.25">
      <c r="A15" s="3" t="s">
        <v>11</v>
      </c>
      <c r="B15" s="1" t="s">
        <v>59</v>
      </c>
      <c r="C15" s="6"/>
      <c r="D15" s="6"/>
      <c r="E15" s="6"/>
      <c r="F15" s="1" t="s">
        <v>35</v>
      </c>
      <c r="G15" s="9"/>
      <c r="H15" s="23"/>
      <c r="I15" s="26" t="s">
        <v>90</v>
      </c>
      <c r="J15" s="33" t="s">
        <v>108</v>
      </c>
    </row>
    <row r="16" spans="1:12" x14ac:dyDescent="0.25">
      <c r="A16" s="3" t="s">
        <v>12</v>
      </c>
      <c r="B16" s="1" t="s">
        <v>60</v>
      </c>
      <c r="C16" s="6"/>
      <c r="D16" s="6"/>
      <c r="E16" s="6"/>
      <c r="F16" s="1" t="s">
        <v>36</v>
      </c>
      <c r="G16" s="9"/>
      <c r="H16" s="23"/>
      <c r="I16" s="26" t="s">
        <v>91</v>
      </c>
      <c r="J16" s="33" t="s">
        <v>108</v>
      </c>
    </row>
    <row r="17" spans="1:12" x14ac:dyDescent="0.25">
      <c r="A17" s="3" t="s">
        <v>13</v>
      </c>
      <c r="B17" s="1" t="s">
        <v>61</v>
      </c>
      <c r="C17" s="6"/>
      <c r="D17" s="6"/>
      <c r="E17" s="6"/>
      <c r="F17" s="1" t="s">
        <v>37</v>
      </c>
      <c r="G17" s="9"/>
      <c r="H17" s="23"/>
      <c r="I17" s="28" t="s">
        <v>92</v>
      </c>
      <c r="J17" s="28" t="s">
        <v>108</v>
      </c>
      <c r="K17" s="32"/>
      <c r="L17" s="32"/>
    </row>
    <row r="18" spans="1:12" x14ac:dyDescent="0.25">
      <c r="A18" s="3" t="s">
        <v>14</v>
      </c>
      <c r="B18" s="1" t="s">
        <v>62</v>
      </c>
      <c r="C18" s="6"/>
      <c r="D18" s="6"/>
      <c r="E18" s="6"/>
      <c r="F18" s="1" t="s">
        <v>38</v>
      </c>
      <c r="G18" s="9"/>
      <c r="H18" s="23"/>
      <c r="I18" s="26" t="s">
        <v>93</v>
      </c>
      <c r="J18" s="9" t="s">
        <v>109</v>
      </c>
    </row>
    <row r="19" spans="1:12" x14ac:dyDescent="0.25">
      <c r="A19" s="17" t="s">
        <v>15</v>
      </c>
      <c r="B19" s="18" t="s">
        <v>63</v>
      </c>
      <c r="C19" s="19"/>
      <c r="D19" s="19"/>
      <c r="E19" s="19"/>
      <c r="F19" s="18" t="s">
        <v>39</v>
      </c>
      <c r="G19" s="20"/>
      <c r="H19" s="24"/>
      <c r="I19" s="20" t="s">
        <v>94</v>
      </c>
      <c r="J19" s="20" t="s">
        <v>111</v>
      </c>
    </row>
    <row r="20" spans="1:12" x14ac:dyDescent="0.25">
      <c r="A20" s="17" t="s">
        <v>16</v>
      </c>
      <c r="B20" s="18" t="s">
        <v>64</v>
      </c>
      <c r="C20" s="19"/>
      <c r="D20" s="19"/>
      <c r="E20" s="19"/>
      <c r="F20" s="18" t="s">
        <v>40</v>
      </c>
      <c r="G20" s="20"/>
      <c r="H20" s="24"/>
      <c r="I20" s="20" t="s">
        <v>95</v>
      </c>
      <c r="J20" s="20" t="s">
        <v>111</v>
      </c>
    </row>
    <row r="21" spans="1:12" x14ac:dyDescent="0.25">
      <c r="A21" s="3" t="s">
        <v>17</v>
      </c>
      <c r="B21" s="1" t="s">
        <v>65</v>
      </c>
      <c r="C21" s="6"/>
      <c r="D21" s="6"/>
      <c r="E21" s="6"/>
      <c r="F21" s="1" t="s">
        <v>41</v>
      </c>
      <c r="G21" s="9"/>
      <c r="H21" s="23"/>
      <c r="I21" s="26" t="s">
        <v>96</v>
      </c>
      <c r="J21" s="9" t="s">
        <v>110</v>
      </c>
    </row>
    <row r="22" spans="1:12" x14ac:dyDescent="0.25">
      <c r="A22" s="3" t="s">
        <v>18</v>
      </c>
      <c r="B22" s="2" t="s">
        <v>66</v>
      </c>
      <c r="C22" s="6"/>
      <c r="D22" s="6"/>
      <c r="E22" s="6"/>
      <c r="F22" s="1" t="s">
        <v>42</v>
      </c>
      <c r="G22" s="9"/>
      <c r="H22" s="23"/>
      <c r="I22" s="28" t="s">
        <v>97</v>
      </c>
      <c r="J22" s="28" t="s">
        <v>106</v>
      </c>
      <c r="K22" s="31"/>
      <c r="L22" s="31"/>
    </row>
    <row r="23" spans="1:12" x14ac:dyDescent="0.25">
      <c r="A23" s="3" t="s">
        <v>19</v>
      </c>
      <c r="B23" s="1" t="s">
        <v>55</v>
      </c>
      <c r="C23" s="6"/>
      <c r="D23" s="6"/>
      <c r="E23" s="6"/>
      <c r="F23" s="1" t="s">
        <v>47</v>
      </c>
      <c r="G23" s="9"/>
      <c r="H23" s="23"/>
      <c r="I23" s="28" t="s">
        <v>98</v>
      </c>
      <c r="J23" s="28" t="s">
        <v>106</v>
      </c>
      <c r="K23" s="31"/>
      <c r="L23" s="31"/>
    </row>
    <row r="24" spans="1:12" x14ac:dyDescent="0.25">
      <c r="A24" s="3" t="s">
        <v>20</v>
      </c>
      <c r="B24" s="1" t="s">
        <v>67</v>
      </c>
      <c r="C24" s="6"/>
      <c r="D24" s="6"/>
      <c r="E24" s="6"/>
      <c r="F24" s="1" t="s">
        <v>45</v>
      </c>
      <c r="G24" s="9"/>
      <c r="H24" s="23"/>
      <c r="I24" s="28" t="s">
        <v>99</v>
      </c>
      <c r="J24" s="28" t="s">
        <v>106</v>
      </c>
      <c r="K24" s="31"/>
      <c r="L24" s="31"/>
    </row>
    <row r="25" spans="1:12" x14ac:dyDescent="0.25">
      <c r="A25" s="3" t="s">
        <v>21</v>
      </c>
      <c r="B25" s="1" t="s">
        <v>68</v>
      </c>
      <c r="C25" s="6"/>
      <c r="D25" s="6"/>
      <c r="E25" s="6"/>
      <c r="F25" s="1" t="s">
        <v>43</v>
      </c>
      <c r="G25" s="9"/>
      <c r="H25" s="23"/>
      <c r="I25" s="28" t="s">
        <v>100</v>
      </c>
      <c r="J25" s="28" t="s">
        <v>106</v>
      </c>
      <c r="K25" s="31"/>
      <c r="L25" s="31"/>
    </row>
    <row r="26" spans="1:12" x14ac:dyDescent="0.25">
      <c r="A26" s="3" t="s">
        <v>22</v>
      </c>
      <c r="B26" s="1" t="s">
        <v>69</v>
      </c>
      <c r="C26" s="6"/>
      <c r="D26" s="6"/>
      <c r="E26" s="6"/>
      <c r="F26" s="1" t="s">
        <v>44</v>
      </c>
      <c r="G26" s="9"/>
      <c r="H26" s="23"/>
      <c r="I26" s="28" t="s">
        <v>101</v>
      </c>
      <c r="J26" s="28" t="s">
        <v>106</v>
      </c>
      <c r="K26" s="31"/>
      <c r="L26" s="31"/>
    </row>
    <row r="27" spans="1:12" x14ac:dyDescent="0.25">
      <c r="A27" s="3" t="s">
        <v>23</v>
      </c>
      <c r="B27" s="1" t="s">
        <v>70</v>
      </c>
      <c r="C27" s="6"/>
      <c r="D27" s="6"/>
      <c r="E27" s="6"/>
      <c r="F27" s="1" t="s">
        <v>46</v>
      </c>
      <c r="G27" s="9"/>
      <c r="H27" s="23"/>
      <c r="I27" s="28" t="s">
        <v>102</v>
      </c>
      <c r="J27" s="28" t="s">
        <v>106</v>
      </c>
      <c r="K27" s="31"/>
      <c r="L27" s="31"/>
    </row>
    <row r="28" spans="1:12" x14ac:dyDescent="0.25">
      <c r="D28" s="5"/>
    </row>
    <row r="30" spans="1:12" x14ac:dyDescent="0.25">
      <c r="B30" s="7"/>
    </row>
    <row r="31" spans="1:12" x14ac:dyDescent="0.25">
      <c r="E31" s="8"/>
    </row>
    <row r="32" spans="1:12" x14ac:dyDescent="0.25">
      <c r="A32" s="7"/>
      <c r="B32" s="7"/>
      <c r="C32" s="7"/>
      <c r="D32" s="7"/>
    </row>
    <row r="36" spans="8:9" x14ac:dyDescent="0.25">
      <c r="H36" s="29"/>
      <c r="I36" s="29"/>
    </row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29"/>
      <c r="I39" s="29"/>
    </row>
    <row r="40" spans="8:9" x14ac:dyDescent="0.25">
      <c r="H40" s="29"/>
      <c r="I40" s="29"/>
    </row>
    <row r="41" spans="8:9" x14ac:dyDescent="0.25">
      <c r="H41" s="29"/>
      <c r="I41" s="29"/>
    </row>
  </sheetData>
  <sheetProtection selectLockedCells="1" selectUnlockedCells="1"/>
  <autoFilter ref="A3:O27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5"/>
  <sheetViews>
    <sheetView workbookViewId="0">
      <selection activeCell="A23" sqref="A23"/>
    </sheetView>
  </sheetViews>
  <sheetFormatPr defaultRowHeight="15" x14ac:dyDescent="0.25"/>
  <cols>
    <col min="1" max="1" width="18.140625" bestFit="1" customWidth="1"/>
    <col min="2" max="2" width="11" bestFit="1" customWidth="1"/>
    <col min="3" max="3" width="14.140625" bestFit="1" customWidth="1"/>
    <col min="5" max="5" width="11" bestFit="1" customWidth="1"/>
  </cols>
  <sheetData>
    <row r="1" spans="1:5" x14ac:dyDescent="0.25">
      <c r="A1" t="s">
        <v>78</v>
      </c>
      <c r="C1" t="s">
        <v>104</v>
      </c>
    </row>
    <row r="2" spans="1:5" hidden="1" x14ac:dyDescent="0.25">
      <c r="A2" t="s">
        <v>81</v>
      </c>
      <c r="B2">
        <v>4000009897</v>
      </c>
      <c r="C2" t="e">
        <f>VLOOKUP(B2,$E$2:$E$4,1,0)</f>
        <v>#N/A</v>
      </c>
      <c r="E2">
        <v>4500073900</v>
      </c>
    </row>
    <row r="3" spans="1:5" hidden="1" x14ac:dyDescent="0.25">
      <c r="A3" t="s">
        <v>93</v>
      </c>
      <c r="B3">
        <v>4431094200</v>
      </c>
      <c r="C3" t="e">
        <f t="shared" ref="C3:C17" si="0">VLOOKUP(B3,$E$2:$E$4,1,0)</f>
        <v>#N/A</v>
      </c>
      <c r="E3">
        <v>4501261400</v>
      </c>
    </row>
    <row r="4" spans="1:5" x14ac:dyDescent="0.25">
      <c r="A4" s="16" t="s">
        <v>94</v>
      </c>
      <c r="B4">
        <v>4500073900</v>
      </c>
      <c r="C4">
        <f t="shared" si="0"/>
        <v>4500073900</v>
      </c>
      <c r="E4">
        <v>4519885100</v>
      </c>
    </row>
    <row r="5" spans="1:5" hidden="1" x14ac:dyDescent="0.25">
      <c r="A5" t="s">
        <v>80</v>
      </c>
      <c r="B5">
        <v>4883379000</v>
      </c>
      <c r="C5" t="e">
        <f t="shared" si="0"/>
        <v>#N/A</v>
      </c>
    </row>
    <row r="6" spans="1:5" hidden="1" x14ac:dyDescent="0.25">
      <c r="A6" t="s">
        <v>88</v>
      </c>
      <c r="B6">
        <v>4501261300</v>
      </c>
      <c r="C6" t="e">
        <f t="shared" si="0"/>
        <v>#N/A</v>
      </c>
    </row>
    <row r="7" spans="1:5" x14ac:dyDescent="0.25">
      <c r="A7" s="16" t="s">
        <v>87</v>
      </c>
      <c r="B7">
        <v>4501261400</v>
      </c>
      <c r="C7">
        <f t="shared" si="0"/>
        <v>4501261400</v>
      </c>
    </row>
    <row r="8" spans="1:5" hidden="1" x14ac:dyDescent="0.25">
      <c r="A8" t="s">
        <v>85</v>
      </c>
      <c r="B8">
        <v>4516706700</v>
      </c>
      <c r="C8" t="e">
        <f t="shared" si="0"/>
        <v>#N/A</v>
      </c>
    </row>
    <row r="9" spans="1:5" hidden="1" x14ac:dyDescent="0.25">
      <c r="A9" t="s">
        <v>82</v>
      </c>
      <c r="B9">
        <v>4518015600</v>
      </c>
      <c r="C9" t="e">
        <f t="shared" si="0"/>
        <v>#N/A</v>
      </c>
    </row>
    <row r="10" spans="1:5" hidden="1" x14ac:dyDescent="0.25">
      <c r="A10" t="s">
        <v>91</v>
      </c>
      <c r="B10">
        <v>4518834400</v>
      </c>
      <c r="C10" t="e">
        <f t="shared" si="0"/>
        <v>#N/A</v>
      </c>
    </row>
    <row r="11" spans="1:5" x14ac:dyDescent="0.25">
      <c r="A11" s="16" t="s">
        <v>95</v>
      </c>
      <c r="B11">
        <v>4519885100</v>
      </c>
      <c r="C11">
        <f t="shared" si="0"/>
        <v>4519885100</v>
      </c>
    </row>
    <row r="12" spans="1:5" hidden="1" x14ac:dyDescent="0.25">
      <c r="A12" t="s">
        <v>96</v>
      </c>
      <c r="B12">
        <v>4519885200</v>
      </c>
      <c r="C12" t="e">
        <f t="shared" si="0"/>
        <v>#N/A</v>
      </c>
    </row>
    <row r="13" spans="1:5" hidden="1" x14ac:dyDescent="0.25">
      <c r="A13" t="s">
        <v>90</v>
      </c>
      <c r="B13">
        <v>4603022500</v>
      </c>
      <c r="C13" t="e">
        <f t="shared" si="0"/>
        <v>#N/A</v>
      </c>
    </row>
    <row r="14" spans="1:5" hidden="1" x14ac:dyDescent="0.25">
      <c r="A14" t="s">
        <v>89</v>
      </c>
      <c r="B14">
        <v>4603022600</v>
      </c>
      <c r="C14" t="e">
        <f t="shared" si="0"/>
        <v>#N/A</v>
      </c>
    </row>
    <row r="15" spans="1:5" hidden="1" x14ac:dyDescent="0.25">
      <c r="A15" t="s">
        <v>84</v>
      </c>
      <c r="B15">
        <v>4613163900</v>
      </c>
      <c r="C15" t="e">
        <f t="shared" si="0"/>
        <v>#N/A</v>
      </c>
    </row>
    <row r="16" spans="1:5" hidden="1" x14ac:dyDescent="0.25">
      <c r="A16" t="s">
        <v>83</v>
      </c>
      <c r="B16">
        <v>4800361000</v>
      </c>
      <c r="C16" t="e">
        <f t="shared" si="0"/>
        <v>#N/A</v>
      </c>
    </row>
    <row r="17" spans="1:3" hidden="1" x14ac:dyDescent="0.25">
      <c r="A17" t="s">
        <v>79</v>
      </c>
      <c r="B17">
        <v>4805722000</v>
      </c>
      <c r="C17" t="e">
        <f t="shared" si="0"/>
        <v>#N/A</v>
      </c>
    </row>
    <row r="22" spans="1:3" x14ac:dyDescent="0.25">
      <c r="A22" t="s">
        <v>105</v>
      </c>
    </row>
    <row r="23" spans="1:3" x14ac:dyDescent="0.25">
      <c r="A23" s="16" t="s">
        <v>94</v>
      </c>
    </row>
    <row r="24" spans="1:3" x14ac:dyDescent="0.25">
      <c r="A24" s="16" t="s">
        <v>87</v>
      </c>
    </row>
    <row r="25" spans="1:3" x14ac:dyDescent="0.25">
      <c r="A25" s="16" t="s">
        <v>95</v>
      </c>
    </row>
  </sheetData>
  <autoFilter ref="A1:C17">
    <filterColumn colId="0">
      <colorFilter dxfId="0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2015-02-27T13:02:40Z</cp:lastPrinted>
  <dcterms:created xsi:type="dcterms:W3CDTF">2015-02-26T06:45:24Z</dcterms:created>
  <dcterms:modified xsi:type="dcterms:W3CDTF">2019-01-30T09:03:07Z</dcterms:modified>
</cp:coreProperties>
</file>